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home health wage index\"/>
    </mc:Choice>
  </mc:AlternateContent>
  <bookViews>
    <workbookView xWindow="360" yWindow="375" windowWidth="20835" windowHeight="7965"/>
  </bookViews>
  <sheets>
    <sheet name="wix17" sheetId="1" r:id="rId1"/>
  </sheets>
  <calcPr calcId="152511"/>
</workbook>
</file>

<file path=xl/calcChain.xml><?xml version="1.0" encoding="utf-8"?>
<calcChain xmlns="http://schemas.openxmlformats.org/spreadsheetml/2006/main">
  <c r="D175" i="1" l="1"/>
  <c r="D47" i="1"/>
  <c r="D53" i="1"/>
  <c r="D40" i="1"/>
  <c r="D466" i="1" l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H237" i="1" s="1"/>
  <c r="D443" i="1"/>
  <c r="D442" i="1"/>
  <c r="D441" i="1"/>
  <c r="D440" i="1"/>
  <c r="D439" i="1"/>
  <c r="D438" i="1"/>
  <c r="D437" i="1"/>
  <c r="D436" i="1"/>
  <c r="H236" i="1" s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H235" i="1" s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1" i="1"/>
  <c r="D380" i="1"/>
  <c r="D379" i="1"/>
  <c r="D378" i="1"/>
  <c r="D377" i="1"/>
  <c r="D376" i="1"/>
  <c r="D375" i="1"/>
  <c r="D374" i="1"/>
  <c r="D373" i="1"/>
  <c r="H234" i="1" s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H233" i="1" s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H232" i="1" s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H231" i="1" s="1"/>
  <c r="D149" i="1"/>
  <c r="D148" i="1"/>
  <c r="D147" i="1"/>
  <c r="D146" i="1"/>
  <c r="D145" i="1"/>
  <c r="D144" i="1"/>
  <c r="D143" i="1"/>
  <c r="D142" i="1"/>
  <c r="H230" i="1" s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H229" i="1" s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H228" i="1" s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H227" i="1" s="1"/>
  <c r="D80" i="1"/>
  <c r="D79" i="1"/>
  <c r="D78" i="1"/>
  <c r="H226" i="1" s="1"/>
  <c r="D77" i="1"/>
  <c r="H225" i="1" s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H224" i="1" s="1"/>
  <c r="D60" i="1"/>
  <c r="D59" i="1"/>
  <c r="D58" i="1"/>
  <c r="D52" i="1"/>
  <c r="D51" i="1"/>
  <c r="D50" i="1"/>
  <c r="D49" i="1"/>
  <c r="D48" i="1"/>
  <c r="D46" i="1"/>
  <c r="D45" i="1"/>
  <c r="D44" i="1"/>
  <c r="D43" i="1"/>
  <c r="D42" i="1"/>
  <c r="D41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H239" i="1" l="1"/>
  <c r="D224" i="1" s="1"/>
</calcChain>
</file>

<file path=xl/sharedStrings.xml><?xml version="1.0" encoding="utf-8"?>
<sst xmlns="http://schemas.openxmlformats.org/spreadsheetml/2006/main" count="483" uniqueCount="467">
  <si>
    <t>ALABAMA</t>
  </si>
  <si>
    <t>ALASKA</t>
  </si>
  <si>
    <t>ARIZONA</t>
  </si>
  <si>
    <t>ARKANSAS</t>
  </si>
  <si>
    <t>CALIFORNIA</t>
  </si>
  <si>
    <t>COLORADO</t>
  </si>
  <si>
    <t>CONNECTICUT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</si>
  <si>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</si>
  <si>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</si>
  <si>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</si>
  <si>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</si>
  <si>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</si>
  <si>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</si>
  <si>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</si>
  <si>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</si>
  <si>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</si>
  <si>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</si>
  <si>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</si>
  <si>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</si>
  <si>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</si>
  <si>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</si>
  <si>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</si>
  <si>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</si>
  <si>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</si>
  <si>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</si>
  <si>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</si>
  <si>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</si>
  <si>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</si>
  <si>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</si>
  <si>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</si>
  <si>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</si>
  <si>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</si>
  <si>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</si>
  <si>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</si>
  <si>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</si>
  <si>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</si>
  <si>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</si>
  <si>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</si>
  <si>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</si>
  <si>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</si>
  <si>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</si>
  <si>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</si>
  <si>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</si>
  <si>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</si>
  <si>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</si>
  <si>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</si>
  <si>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</si>
  <si>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Abilene, TX</t>
  </si>
  <si>
    <t>Aguadilla-Isabela, PR</t>
  </si>
  <si>
    <t>Akron, OH</t>
  </si>
  <si>
    <t>Albany, GA</t>
  </si>
  <si>
    <t>Albany, OR</t>
  </si>
  <si>
    <t>Albany-Schenectady-Troy, NY</t>
  </si>
  <si>
    <t>Albuquerque, NM</t>
  </si>
  <si>
    <t>Alexandria, LA</t>
  </si>
  <si>
    <t>Allentown-Bethlehem-Easton, PA-NJ</t>
  </si>
  <si>
    <t>Altoona, PA</t>
  </si>
  <si>
    <t>Amarillo, TX</t>
  </si>
  <si>
    <t>Ames, IA</t>
  </si>
  <si>
    <t>Anaheim-Santa Ana-Irvine, CA</t>
  </si>
  <si>
    <t>Anchorage, AK</t>
  </si>
  <si>
    <t>Ann Arbor, MI</t>
  </si>
  <si>
    <t>Anniston-Oxford-Jacksonville, AL</t>
  </si>
  <si>
    <t>Appleton, WI</t>
  </si>
  <si>
    <t>Arecibo, PR</t>
  </si>
  <si>
    <t>Asheville, NC</t>
  </si>
  <si>
    <t>Athens-Clarke County, GA</t>
  </si>
  <si>
    <t>Atlanta-Sandy Springs-Roswell, GA</t>
  </si>
  <si>
    <t>Atlantic City-Hammonton, NJ</t>
  </si>
  <si>
    <t>Auburn-Opelika, AL</t>
  </si>
  <si>
    <t>Augusta-Richmond County, GA-SC</t>
  </si>
  <si>
    <t>Austin-Round Rock, TX</t>
  </si>
  <si>
    <t>Bakersfield, CA</t>
  </si>
  <si>
    <t>Baltimore-Columbia-Towson, MD</t>
  </si>
  <si>
    <t>Bangor, ME</t>
  </si>
  <si>
    <t>Barnstable Town, MA</t>
  </si>
  <si>
    <t>Baton Rouge, LA</t>
  </si>
  <si>
    <t>Battle Creek, MI</t>
  </si>
  <si>
    <t>Bay City, MI</t>
  </si>
  <si>
    <t>Beaumont-Port Arthur, TX</t>
  </si>
  <si>
    <t>Beckley, WV</t>
  </si>
  <si>
    <t>Bellingham, WA</t>
  </si>
  <si>
    <t>Bend-Redmond, OR</t>
  </si>
  <si>
    <t>Billings, MT</t>
  </si>
  <si>
    <t>Binghamton, NY</t>
  </si>
  <si>
    <t>Birmingham-Hoover, AL</t>
  </si>
  <si>
    <t>Bismarck, ND</t>
  </si>
  <si>
    <t>Blacksburg-Christiansburg-Radford, VA</t>
  </si>
  <si>
    <t>Bloomington, IL</t>
  </si>
  <si>
    <t>Bloomington, IN</t>
  </si>
  <si>
    <t>Bloomsburg-Berwick, PA</t>
  </si>
  <si>
    <t>Boise City, ID</t>
  </si>
  <si>
    <t>Boston, MA</t>
  </si>
  <si>
    <t>Boulder, CO</t>
  </si>
  <si>
    <t>Bowling Green, KY</t>
  </si>
  <si>
    <t>Bremerton-Silverdale, WA</t>
  </si>
  <si>
    <t>Bridgeport-Stamford-Norwalk, CT</t>
  </si>
  <si>
    <t>Brownsville-Harlingen, TX</t>
  </si>
  <si>
    <t>Brunswick, GA</t>
  </si>
  <si>
    <t>Buffalo-Cheektowaga-Niagara Falls, NY</t>
  </si>
  <si>
    <t>Burlington, NC</t>
  </si>
  <si>
    <t>Burlington-South Burlington, VT</t>
  </si>
  <si>
    <t>California-Lexington Park, MD</t>
  </si>
  <si>
    <t>Cambridge-Newton-Framingham, MA</t>
  </si>
  <si>
    <t>Camden, NJ</t>
  </si>
  <si>
    <t>Canton-Massillon, OH</t>
  </si>
  <si>
    <t>Cape Coral-Fort Myers, FL</t>
  </si>
  <si>
    <t>Cape Girardeau, MO-IL</t>
  </si>
  <si>
    <t>Carbondale-Marion, IL</t>
  </si>
  <si>
    <t>Carson City, NV</t>
  </si>
  <si>
    <t>Casper, WY</t>
  </si>
  <si>
    <t>Cedar Rapids, IA</t>
  </si>
  <si>
    <t>Chambersburg-Waynesboro, PA</t>
  </si>
  <si>
    <t>Champaign-Urbana, IL</t>
  </si>
  <si>
    <t>Charleston, WV</t>
  </si>
  <si>
    <t>Charleston-North Charleston, SC</t>
  </si>
  <si>
    <t>Charlotte-Concord-Gastonia, NC-SC</t>
  </si>
  <si>
    <t>Charlottesville, VA</t>
  </si>
  <si>
    <t>Chattanooga, TN-GA</t>
  </si>
  <si>
    <t>Cheyenne, WY</t>
  </si>
  <si>
    <t>Chicago-Naperville-Arlington Heights, IL</t>
  </si>
  <si>
    <t>Chico, CA</t>
  </si>
  <si>
    <t>Cincinnati, OH-KY-IN</t>
  </si>
  <si>
    <t>Clarksville, TN-KY</t>
  </si>
  <si>
    <t>Cleveland, TN</t>
  </si>
  <si>
    <t>Cleveland-Elyria, OH</t>
  </si>
  <si>
    <t>Coeur d'Alene, ID</t>
  </si>
  <si>
    <t>College Station-Bryan, TX</t>
  </si>
  <si>
    <t>Colorado Springs, CO</t>
  </si>
  <si>
    <t>Columbia, MO</t>
  </si>
  <si>
    <t>Columbia, SC</t>
  </si>
  <si>
    <t>Columbus, GA-AL</t>
  </si>
  <si>
    <t>Columbus, IN</t>
  </si>
  <si>
    <t>Columbus, OH</t>
  </si>
  <si>
    <t>Corpus Christi, TX</t>
  </si>
  <si>
    <t>Corvallis, OR</t>
  </si>
  <si>
    <t>Crestview-Fort Walton Beach-Destin, FL</t>
  </si>
  <si>
    <t>Cumberland, MD-WV</t>
  </si>
  <si>
    <t>Dallas-Plano-Irving, TX</t>
  </si>
  <si>
    <t>Dalton, GA</t>
  </si>
  <si>
    <t>Danville, IL</t>
  </si>
  <si>
    <t>Daphne-Fairhope-Foley, AL</t>
  </si>
  <si>
    <t>Davenport-Moline-Rock Island, IA-IL</t>
  </si>
  <si>
    <t>Dayton, OH</t>
  </si>
  <si>
    <t>Decatur, AL</t>
  </si>
  <si>
    <t>Decatur, IL</t>
  </si>
  <si>
    <t>Deltona-Daytona Beach-Ormond Beach, FL</t>
  </si>
  <si>
    <t>Denver-Aurora-Lakewood, CO</t>
  </si>
  <si>
    <t>Des Moines-West Des Moines, IA</t>
  </si>
  <si>
    <t>Detroit-Dearborn-Livonia, MI</t>
  </si>
  <si>
    <t>Dothan, AL</t>
  </si>
  <si>
    <t>Dover, DE</t>
  </si>
  <si>
    <t>Dubuque, IA</t>
  </si>
  <si>
    <t>Duluth, MN-WI</t>
  </si>
  <si>
    <t>Durham-Chapel Hill, NC</t>
  </si>
  <si>
    <t>Dutchess County-Putnam County, NY</t>
  </si>
  <si>
    <t>East Stroudsburg, PA</t>
  </si>
  <si>
    <t>Eau Claire, WI</t>
  </si>
  <si>
    <t>El Centro, CA</t>
  </si>
  <si>
    <t>Elgin, IL</t>
  </si>
  <si>
    <t>Elizabethtown-Fort Knox, KY</t>
  </si>
  <si>
    <t>Elkhart-Goshen, IN</t>
  </si>
  <si>
    <t>Elmira, NY</t>
  </si>
  <si>
    <t>El Paso, TX</t>
  </si>
  <si>
    <t>Erie, PA</t>
  </si>
  <si>
    <t>Eugene, OR</t>
  </si>
  <si>
    <t>Evansville, IN-KY</t>
  </si>
  <si>
    <t>Fairbanks, AK</t>
  </si>
  <si>
    <t>Fargo, ND-MN</t>
  </si>
  <si>
    <t>Farmington, NM</t>
  </si>
  <si>
    <t>Fayetteville, NC</t>
  </si>
  <si>
    <t>Fayetteville-Springdale-Rogers, AR-MO</t>
  </si>
  <si>
    <t>Flagstaff, AZ</t>
  </si>
  <si>
    <t>Flint, MI</t>
  </si>
  <si>
    <t>Florence, SC</t>
  </si>
  <si>
    <t>Florence-Muscle Shoals, AL</t>
  </si>
  <si>
    <t>Fond du Lac, WI</t>
  </si>
  <si>
    <t>Fort Collins, CO</t>
  </si>
  <si>
    <t>Fort Lauderdale-Pompano Beach-Deerfield Beach, FL</t>
  </si>
  <si>
    <t>Fort Smith, AR-OK</t>
  </si>
  <si>
    <t>Fort Wayne, IN</t>
  </si>
  <si>
    <t>Fort Worth-Arlington, TX</t>
  </si>
  <si>
    <t>Fresno, CA</t>
  </si>
  <si>
    <t>Gadsden, AL</t>
  </si>
  <si>
    <t>Gainesville, FL</t>
  </si>
  <si>
    <t>Gainesville, GA</t>
  </si>
  <si>
    <t>Gary, IN</t>
  </si>
  <si>
    <t>Gettysburg, PA</t>
  </si>
  <si>
    <t>Glens Falls, NY</t>
  </si>
  <si>
    <t>Goldsboro, NC</t>
  </si>
  <si>
    <t>Grand Forks, ND-MN</t>
  </si>
  <si>
    <t>Grand Island, NE</t>
  </si>
  <si>
    <t>Grand Junction, CO</t>
  </si>
  <si>
    <t>Grand Rapids-Wyoming, MI</t>
  </si>
  <si>
    <t>Grants Pass, OR</t>
  </si>
  <si>
    <t>Great Falls, MT</t>
  </si>
  <si>
    <t>Greeley, CO</t>
  </si>
  <si>
    <t>Green Bay, WI</t>
  </si>
  <si>
    <t>Greensboro-High Point, NC</t>
  </si>
  <si>
    <t>Greenville, NC</t>
  </si>
  <si>
    <t>Greenville-Anderson-Mauldin, SC</t>
  </si>
  <si>
    <t>Guayama, PR</t>
  </si>
  <si>
    <t>Gulfport-Biloxi-Pascagoula, MS</t>
  </si>
  <si>
    <t>Hagerstown-Martinsburg, MD-WV</t>
  </si>
  <si>
    <t>Hammond, LA</t>
  </si>
  <si>
    <t>Hanford-Corcoran, CA</t>
  </si>
  <si>
    <t>Harrisburg-Carlisle, PA</t>
  </si>
  <si>
    <t>Harrisonburg, VA</t>
  </si>
  <si>
    <t>Hartford-West Hartford-East Hartford, CT</t>
  </si>
  <si>
    <t>Hattiesburg, MS</t>
  </si>
  <si>
    <t>Hickory-Lenoir-Morganton, NC</t>
  </si>
  <si>
    <t>Hilton Head Island-Bluffton-Beaufort, SC</t>
  </si>
  <si>
    <t>Homosassa Springs, FL</t>
  </si>
  <si>
    <t>Hot Springs, AR</t>
  </si>
  <si>
    <t>Houma-Thibodaux, LA</t>
  </si>
  <si>
    <t>Houston-The Woodlands-Sugar Land, TX</t>
  </si>
  <si>
    <t>Huntington-Ashland, WV-KY-OH</t>
  </si>
  <si>
    <t>Huntsville, AL</t>
  </si>
  <si>
    <t>Idaho Falls, ID</t>
  </si>
  <si>
    <t>Indianapolis-Carmel-Anderson, IN</t>
  </si>
  <si>
    <t>Iowa City, IA</t>
  </si>
  <si>
    <t>Ithaca, NY</t>
  </si>
  <si>
    <t>Jackson, MI</t>
  </si>
  <si>
    <t>Jackson, MS</t>
  </si>
  <si>
    <t>Jackson, TN</t>
  </si>
  <si>
    <t>Jacksonville, FL</t>
  </si>
  <si>
    <t>Jacksonville, NC</t>
  </si>
  <si>
    <t>Janesville-Beloit, WI</t>
  </si>
  <si>
    <t>Jefferson City, MO</t>
  </si>
  <si>
    <t>Johnson City, TN</t>
  </si>
  <si>
    <t>Johnstown, PA</t>
  </si>
  <si>
    <t>Jonesboro, AR</t>
  </si>
  <si>
    <t>Joplin, MO</t>
  </si>
  <si>
    <t>Kahului-Wailuku-Lahaina, HI</t>
  </si>
  <si>
    <t>Kalamazoo-Portage, MI</t>
  </si>
  <si>
    <t>Kankakee, IL</t>
  </si>
  <si>
    <t>Kansas City, MO-KS</t>
  </si>
  <si>
    <t>Kennewick-Richland, WA</t>
  </si>
  <si>
    <t>Killeen-Temple, TX</t>
  </si>
  <si>
    <t>Kingsport-Bristol-Bristol, TN-VA</t>
  </si>
  <si>
    <t>Kingston, NY</t>
  </si>
  <si>
    <t>Knoxville, TN</t>
  </si>
  <si>
    <t>Kokomo, IN</t>
  </si>
  <si>
    <t>La Crosse-Onalaska, WI-MN</t>
  </si>
  <si>
    <t>Lafayette, LA</t>
  </si>
  <si>
    <t>Lafayette-West Lafayette, IN</t>
  </si>
  <si>
    <t>Lake Charles, LA</t>
  </si>
  <si>
    <t>Lake County-Kenosha County, IL-WI</t>
  </si>
  <si>
    <t>Lake Havasu City-Kingman, AZ</t>
  </si>
  <si>
    <t>Lakeland-Winter Haven, FL</t>
  </si>
  <si>
    <t>Lancaster, PA</t>
  </si>
  <si>
    <t>Lansing-East Lansing, MI</t>
  </si>
  <si>
    <t>Laredo, TX</t>
  </si>
  <si>
    <t>Las Cruces, NM</t>
  </si>
  <si>
    <t>Las Vegas-Henderson-Paradise, NV</t>
  </si>
  <si>
    <t>Lawrence, KS</t>
  </si>
  <si>
    <t>Lawton, OK</t>
  </si>
  <si>
    <t>Lebanon, PA</t>
  </si>
  <si>
    <t>Lewiston, ID-WA</t>
  </si>
  <si>
    <t>Lewiston-Auburn, ME</t>
  </si>
  <si>
    <t>Lexington-Fayette, KY</t>
  </si>
  <si>
    <t>Lima, OH</t>
  </si>
  <si>
    <t>Lincoln, NE</t>
  </si>
  <si>
    <t>Little Rock-North Little Rock-Conway, AR</t>
  </si>
  <si>
    <t>Logan, UT-ID</t>
  </si>
  <si>
    <t>Longview, TX</t>
  </si>
  <si>
    <t>Longview, WA</t>
  </si>
  <si>
    <t>Los Angeles-Long Beach-Glendale, CA</t>
  </si>
  <si>
    <t>Louisville/Jefferson County, KY-IN</t>
  </si>
  <si>
    <t>Lubbock, TX</t>
  </si>
  <si>
    <t>Lynchburg, VA</t>
  </si>
  <si>
    <t>Macon, GA</t>
  </si>
  <si>
    <t>Madera, CA</t>
  </si>
  <si>
    <t>Madison, WI</t>
  </si>
  <si>
    <t>Manchester-Nashua, NH</t>
  </si>
  <si>
    <t>Manhattan, KS</t>
  </si>
  <si>
    <t>Mankato-North Mankato, MN</t>
  </si>
  <si>
    <t>Mansfield, OH</t>
  </si>
  <si>
    <t>Mayagüez, PR</t>
  </si>
  <si>
    <t>McAllen-Edinburg-Mission, TX</t>
  </si>
  <si>
    <t>Medford, OR</t>
  </si>
  <si>
    <t>Memphis, TN-MS-AR</t>
  </si>
  <si>
    <t>Merced, CA</t>
  </si>
  <si>
    <t>Miami-Miami Beach-Kendall, FL</t>
  </si>
  <si>
    <t>Michigan City-La Porte, IN</t>
  </si>
  <si>
    <t>Midland, MI</t>
  </si>
  <si>
    <t>Midland, TX</t>
  </si>
  <si>
    <t>Milwaukee-Waukesha-West Allis, WI</t>
  </si>
  <si>
    <t>Minneapolis-St. Paul-Bloomington, MN-WI</t>
  </si>
  <si>
    <t>Missoula, MT</t>
  </si>
  <si>
    <t>Mobile, AL</t>
  </si>
  <si>
    <t>Modesto, CA</t>
  </si>
  <si>
    <t>Monroe, LA</t>
  </si>
  <si>
    <t>Monroe, MI</t>
  </si>
  <si>
    <t>Montgomery, AL</t>
  </si>
  <si>
    <t>Montgomery County-Bucks County-Chester County, PA</t>
  </si>
  <si>
    <t>Morgantown, WV</t>
  </si>
  <si>
    <t>Morristown, TN</t>
  </si>
  <si>
    <t>Mount Vernon-Anacortes, WA</t>
  </si>
  <si>
    <t>Muncie, IN</t>
  </si>
  <si>
    <t>Muskegon, MI</t>
  </si>
  <si>
    <t>Myrtle Beach-Conway-North Myrtle Beach, SC-NC</t>
  </si>
  <si>
    <t>Napa, CA</t>
  </si>
  <si>
    <t>Naples-Immokalee-Marco Island, FL</t>
  </si>
  <si>
    <t>Nashville-Davidson--Murfreesboro--Franklin, TN</t>
  </si>
  <si>
    <t>Nassau County-Suffolk County, NY</t>
  </si>
  <si>
    <t>Newark, NJ-PA</t>
  </si>
  <si>
    <t>New Bern, NC</t>
  </si>
  <si>
    <t>New Haven-Milford, CT</t>
  </si>
  <si>
    <t>New Orleans-Metairie, LA</t>
  </si>
  <si>
    <t>New York-Jersey City-White Plains, NY-NJ</t>
  </si>
  <si>
    <t>Niles-Benton Harbor, MI</t>
  </si>
  <si>
    <t>North Port-Sarasota-Bradenton, FL</t>
  </si>
  <si>
    <t>Norwich-New London, CT</t>
  </si>
  <si>
    <t>Oakland-Hayward-Berkeley, CA</t>
  </si>
  <si>
    <t>Ocala, FL</t>
  </si>
  <si>
    <t>Ocean City, NJ</t>
  </si>
  <si>
    <t>Odessa, TX</t>
  </si>
  <si>
    <t>Ogden-Clearfield, UT</t>
  </si>
  <si>
    <t>Oklahoma City, OK</t>
  </si>
  <si>
    <t>Olympia-Tumwater, WA</t>
  </si>
  <si>
    <t>Omaha-Council Bluffs, NE-IA</t>
  </si>
  <si>
    <t>Orlando-Kissimmee-Sanford, FL</t>
  </si>
  <si>
    <t>Oshkosh-Neenah, WI</t>
  </si>
  <si>
    <t>Owensboro, KY</t>
  </si>
  <si>
    <t>Oxnard-Thousand Oaks-Ventura, CA</t>
  </si>
  <si>
    <t>Palm Bay-Melbourne-Titusville, FL</t>
  </si>
  <si>
    <t>Panama City, FL</t>
  </si>
  <si>
    <t>Parkersburg-Vienna, WV</t>
  </si>
  <si>
    <t>Pensacola-Ferry Pass-Brent, FL</t>
  </si>
  <si>
    <t>Peoria, IL</t>
  </si>
  <si>
    <t>Philadelphia, PA</t>
  </si>
  <si>
    <t>Phoenix-Mesa-Scottsdale, AZ</t>
  </si>
  <si>
    <t>Pine Bluff, AR</t>
  </si>
  <si>
    <t>Pittsburgh, PA</t>
  </si>
  <si>
    <t>Pittsfield, MA</t>
  </si>
  <si>
    <t>Pocatello, ID</t>
  </si>
  <si>
    <t>Ponce, PR</t>
  </si>
  <si>
    <t>Portland-South Portland, ME</t>
  </si>
  <si>
    <t>Portland-Vancouver-Hillsboro, OR-WA</t>
  </si>
  <si>
    <t>Port St. Lucie, FL</t>
  </si>
  <si>
    <t>Prescott, AZ</t>
  </si>
  <si>
    <t>Providence-Warwick, RI-MA</t>
  </si>
  <si>
    <t>Provo-Orem, UT</t>
  </si>
  <si>
    <t>Pueblo, CO</t>
  </si>
  <si>
    <t>Punta Gorda, FL</t>
  </si>
  <si>
    <t>Racine, WI</t>
  </si>
  <si>
    <t>Raleigh, NC</t>
  </si>
  <si>
    <t>Rapid City, SD</t>
  </si>
  <si>
    <t>Reading, PA</t>
  </si>
  <si>
    <t>Redding, CA</t>
  </si>
  <si>
    <t>Reno, NV</t>
  </si>
  <si>
    <t>Richmond, VA</t>
  </si>
  <si>
    <t>Riverside-San Bernardino-Ontario, CA</t>
  </si>
  <si>
    <t>Roanoke, VA</t>
  </si>
  <si>
    <t>Rochester, MN</t>
  </si>
  <si>
    <t>Rochester, NY</t>
  </si>
  <si>
    <t>Rockford, IL</t>
  </si>
  <si>
    <t>Rockingham County-Strafford County, NH</t>
  </si>
  <si>
    <t>Rocky Mount, NC</t>
  </si>
  <si>
    <t>Rome, GA</t>
  </si>
  <si>
    <t>Sacramento--Roseville--Arden-Arcade, CA</t>
  </si>
  <si>
    <t>Saginaw, MI</t>
  </si>
  <si>
    <t>St. Cloud, MN</t>
  </si>
  <si>
    <t>St. George, UT</t>
  </si>
  <si>
    <t>St. Joseph, MO-KS</t>
  </si>
  <si>
    <t>St. Louis, MO-IL</t>
  </si>
  <si>
    <t>Salem, OR</t>
  </si>
  <si>
    <t>Salinas, CA</t>
  </si>
  <si>
    <t>Salisbury, MD-DE</t>
  </si>
  <si>
    <t>Salt Lake City, UT</t>
  </si>
  <si>
    <t>San Angelo, TX</t>
  </si>
  <si>
    <t>San Antonio-New Braunfels, TX</t>
  </si>
  <si>
    <t>San Diego-Carlsbad, CA</t>
  </si>
  <si>
    <t>San Francisco-Redwood City-South San Francisco, CA</t>
  </si>
  <si>
    <t>San Germán, PR</t>
  </si>
  <si>
    <t>San Jose-Sunnyvale-Santa Clara, CA</t>
  </si>
  <si>
    <t>San Juan-Carolina-Caguas, PR</t>
  </si>
  <si>
    <t>San Luis Obispo-Paso Robles-Arroyo Grande, CA</t>
  </si>
  <si>
    <t>San Rafael, CA</t>
  </si>
  <si>
    <t>Santa Cruz-Watsonville, CA</t>
  </si>
  <si>
    <t>Santa Fe, NM</t>
  </si>
  <si>
    <t>Santa Maria-Santa Barbara, CA</t>
  </si>
  <si>
    <t>Santa Rosa, CA</t>
  </si>
  <si>
    <t>Savannah, GA</t>
  </si>
  <si>
    <t>Scranton--Wilkes-Barre--Hazleton, PA</t>
  </si>
  <si>
    <t>Seattle-Bellevue-Everett, WA</t>
  </si>
  <si>
    <t>Sebastian-Vero Beach, FL</t>
  </si>
  <si>
    <t>Sebring, FL</t>
  </si>
  <si>
    <t>Sheboygan, WI</t>
  </si>
  <si>
    <t>Sherman-Denison, TX</t>
  </si>
  <si>
    <t>Shreveport-Bossier City, LA</t>
  </si>
  <si>
    <t>Sierra Vista-Douglas, AZ</t>
  </si>
  <si>
    <t>Silver Spring-Frederick-Rockville, MD</t>
  </si>
  <si>
    <t>Sioux City, IA-NE-SD</t>
  </si>
  <si>
    <t>Sioux Falls, SD</t>
  </si>
  <si>
    <t>South Bend-Mishawaka, IN-MI</t>
  </si>
  <si>
    <t>Spartanburg, SC</t>
  </si>
  <si>
    <t>Spokane-Spokane Valley, WA</t>
  </si>
  <si>
    <t>Springfield, IL</t>
  </si>
  <si>
    <t>Springfield, MA</t>
  </si>
  <si>
    <t>Springfield, MO</t>
  </si>
  <si>
    <t>Springfield, OH</t>
  </si>
  <si>
    <t>State College, PA</t>
  </si>
  <si>
    <t>Staunton-Waynesboro, VA</t>
  </si>
  <si>
    <t>Stockton-Lodi, CA</t>
  </si>
  <si>
    <t>Sumter, SC</t>
  </si>
  <si>
    <t>Syracuse, NY</t>
  </si>
  <si>
    <t>Tacoma-Lakewood, WA</t>
  </si>
  <si>
    <t>Tallahassee, FL</t>
  </si>
  <si>
    <t>Tampa-St. Petersburg-Clearwater, FL</t>
  </si>
  <si>
    <t>Terre Haute, IN</t>
  </si>
  <si>
    <t>Texarkana, TX-AR</t>
  </si>
  <si>
    <t>The Villages, FL</t>
  </si>
  <si>
    <t>Toledo, OH</t>
  </si>
  <si>
    <t>Topeka, KS</t>
  </si>
  <si>
    <t>Trenton, NJ</t>
  </si>
  <si>
    <t>Tucson, AZ</t>
  </si>
  <si>
    <t>Tulsa, OK</t>
  </si>
  <si>
    <t>Tuscaloosa, AL</t>
  </si>
  <si>
    <t>Tyler, TX</t>
  </si>
  <si>
    <t>Urban Honolulu, HI</t>
  </si>
  <si>
    <t>Utica-Rome, NY</t>
  </si>
  <si>
    <t>Valdosta, GA</t>
  </si>
  <si>
    <t>Vallejo-Fairfield, CA</t>
  </si>
  <si>
    <t>Victoria, TX</t>
  </si>
  <si>
    <t>Vineland-Bridgeton, NJ</t>
  </si>
  <si>
    <t>Virginia Beach-Norfolk-Newport News, VA-NC</t>
  </si>
  <si>
    <t>Visalia-Porterville, CA</t>
  </si>
  <si>
    <t>Waco, TX</t>
  </si>
  <si>
    <t>Walla Walla, WA</t>
  </si>
  <si>
    <t>Warner Robins, GA</t>
  </si>
  <si>
    <t>Warren-Troy-Farmington Hills, MI</t>
  </si>
  <si>
    <t>Washington-Arlington-Alexandria, DC-VA-MD-WV</t>
  </si>
  <si>
    <t>Waterloo-Cedar Falls, IA</t>
  </si>
  <si>
    <t>Watertown-Fort Drum, NY</t>
  </si>
  <si>
    <t>Wausau, WI</t>
  </si>
  <si>
    <t>Weirton-Steubenville, WV-OH</t>
  </si>
  <si>
    <t>Wenatchee, WA</t>
  </si>
  <si>
    <t>West Palm Beach-Boca Raton-Delray Beach, FL</t>
  </si>
  <si>
    <t>Wheeling, WV-OH</t>
  </si>
  <si>
    <t>Wichita, KS</t>
  </si>
  <si>
    <t>Wichita Falls, TX</t>
  </si>
  <si>
    <t>Williamsport, PA</t>
  </si>
  <si>
    <t>Wilmington, DE-MD-NJ</t>
  </si>
  <si>
    <t>Wilmington, NC</t>
  </si>
  <si>
    <t>Winchester, VA-WV</t>
  </si>
  <si>
    <t>Winston-Salem, NC</t>
  </si>
  <si>
    <t>Worcester, MA-CT</t>
  </si>
  <si>
    <t>Yakima, WA</t>
  </si>
  <si>
    <t>York-Hanover, PA</t>
  </si>
  <si>
    <t>Youngstown-Warren-Boardman, OH-PA</t>
  </si>
  <si>
    <t>Yuba City, CA</t>
  </si>
  <si>
    <t>Yuma, AZ</t>
  </si>
  <si>
    <t>_x001A_</t>
  </si>
  <si>
    <t>CBSA Code</t>
  </si>
  <si>
    <t>Rural Area</t>
  </si>
  <si>
    <t>Urban Area</t>
  </si>
  <si>
    <t>Hinesville-Fort Stewart, GA</t>
  </si>
  <si>
    <t>Atlanta-Sandy Springs-Marietta, GA</t>
  </si>
  <si>
    <t>GUAM</t>
  </si>
  <si>
    <t>VIRGIN ISLANDS</t>
  </si>
  <si>
    <t>PUERTO RICO</t>
  </si>
  <si>
    <t>Enid, OK</t>
  </si>
  <si>
    <t>Macon-Bibb County, GA</t>
  </si>
  <si>
    <t>Proposed CY 2017 Medicare Home Health Wage Index</t>
  </si>
  <si>
    <t>Proposed Wage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</si>
</sst>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164" fontId="0" fillId="0" borderId="0" xfId="0" applyNumberFormat="1"/>
    <xf numFmtId="0" fontId="18" fillId="0" borderId="0" xfId="0" applyFont="1"/>
    <xf numFmtId="0" fontId="19" fillId="0" borderId="0" xfId="0" applyFont="1"/>
    <xf numFmtId="0" fontId="18" fillId="0" borderId="0" xfId="0" applyFont="1" applyBorder="1" applyAlignment="1">
      <alignment horizontal="center" wrapText="1"/>
    </xf>
    <xf numFmtId="0" fontId="18" fillId="0" borderId="0" xfId="0" applyFont="1" applyBorder="1"/>
    <xf numFmtId="164" fontId="19" fillId="0" borderId="0" xfId="0" applyNumberFormat="1" applyFont="1"/>
    <xf numFmtId="0" fontId="19" fillId="0" borderId="0" xfId="0" applyFont="1" applyAlignment="1">
      <alignment horizontal="center"/>
    </xf>
    <xf numFmtId="49" fontId="19" fillId="0" borderId="0" xfId="0" applyNumberFormat="1" applyFont="1"/>
    <xf numFmtId="164" fontId="18" fillId="0" borderId="0" xfId="0" applyNumberFormat="1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7"/>
  <sheetViews>
    <sheetView tabSelected="1" workbookViewId="0"/>
  </sheetViews>
  <sheetFormatPr defaultRowHeight="15" x14ac:dyDescent="0.25"/>
  <cols>
    <col min="2" max="2" width="52" customWidth="1"/>
    <col min="3" max="3" width="9.140625" hidden="1" customWidth="1"/>
    <col min="4" max="4" width="10.5703125" customWidth="1"/>
    <col min="7" max="7" width="34.42578125" customWidth="1"/>
  </cols>
  <sheetData>
    <row r="1" spans="1:4" ht="15.75" x14ac:dyDescent="0.25">
      <c r="A1" s="2" t="s">
        <v>465</v>
      </c>
      <c r="B1" s="3"/>
    </row>
    <row r="2" spans="1:4" ht="15.75" x14ac:dyDescent="0.25">
      <c r="B2" s="3"/>
    </row>
    <row r="3" spans="1:4" ht="47.25" x14ac:dyDescent="0.25">
      <c r="A3" s="4" t="s">
        <v>455</v>
      </c>
      <c r="B3" s="5" t="s">
        <v>456</v>
      </c>
      <c r="D3" s="9" t="s">
        <v>466</v>
      </c>
    </row>
    <row r="4" spans="1:4" x14ac:dyDescent="0.25">
      <c r="A4">
        <v>99901</v>
      </c>
      <c r="B4" t="s">
        <v>0</v>
      </c>
      <c r="C4">
        <v>6858</v>
      </c>
      <c r="D4" s="1">
        <f>C4/10000</f>
        <v>0.68579999999999997</v>
      </c>
    </row>
    <row r="5" spans="1:4" x14ac:dyDescent="0.25">
      <c r="A5">
        <v>99902</v>
      </c>
      <c r="B5" t="s">
        <v>1</v>
      </c>
      <c r="C5">
        <v>11023</v>
      </c>
      <c r="D5" s="1">
        <f t="shared" ref="D5:D75" si="0">C5/10000</f>
        <v>1.1023000000000001</v>
      </c>
    </row>
    <row r="6" spans="1:4" x14ac:dyDescent="0.25">
      <c r="A6">
        <v>99903</v>
      </c>
      <c r="B6" t="s">
        <v>2</v>
      </c>
      <c r="C6">
        <v>8913</v>
      </c>
      <c r="D6" s="1">
        <f t="shared" si="0"/>
        <v>0.89129999999999998</v>
      </c>
    </row>
    <row r="7" spans="1:4" x14ac:dyDescent="0.25">
      <c r="A7">
        <v>99904</v>
      </c>
      <c r="B7" t="s">
        <v>3</v>
      </c>
      <c r="C7">
        <v>7280</v>
      </c>
      <c r="D7" s="1">
        <f t="shared" si="0"/>
        <v>0.72799999999999998</v>
      </c>
    </row>
    <row r="8" spans="1:4" x14ac:dyDescent="0.25">
      <c r="A8">
        <v>99905</v>
      </c>
      <c r="B8" t="s">
        <v>4</v>
      </c>
      <c r="C8">
        <v>13045</v>
      </c>
      <c r="D8" s="1">
        <f t="shared" si="0"/>
        <v>1.3045</v>
      </c>
    </row>
    <row r="9" spans="1:4" x14ac:dyDescent="0.25">
      <c r="A9">
        <v>99906</v>
      </c>
      <c r="B9" t="s">
        <v>5</v>
      </c>
      <c r="C9">
        <v>10026</v>
      </c>
      <c r="D9" s="1">
        <f t="shared" si="0"/>
        <v>1.0025999999999999</v>
      </c>
    </row>
    <row r="10" spans="1:4" x14ac:dyDescent="0.25">
      <c r="A10">
        <v>99907</v>
      </c>
      <c r="B10" t="s">
        <v>6</v>
      </c>
      <c r="C10">
        <v>11171</v>
      </c>
      <c r="D10" s="1">
        <f t="shared" si="0"/>
        <v>1.1171</v>
      </c>
    </row>
    <row r="11" spans="1:4" x14ac:dyDescent="0.25">
      <c r="A11">
        <v>99910</v>
      </c>
      <c r="B11" t="s">
        <v>7</v>
      </c>
      <c r="C11">
        <v>8165</v>
      </c>
      <c r="D11" s="1">
        <f t="shared" si="0"/>
        <v>0.8165</v>
      </c>
    </row>
    <row r="12" spans="1:4" x14ac:dyDescent="0.25">
      <c r="A12">
        <v>99911</v>
      </c>
      <c r="B12" t="s">
        <v>8</v>
      </c>
      <c r="C12">
        <v>7415</v>
      </c>
      <c r="D12" s="1">
        <f t="shared" si="0"/>
        <v>0.74150000000000005</v>
      </c>
    </row>
    <row r="13" spans="1:4" x14ac:dyDescent="0.25">
      <c r="A13">
        <v>99912</v>
      </c>
      <c r="B13" t="s">
        <v>9</v>
      </c>
      <c r="C13">
        <v>11169</v>
      </c>
      <c r="D13" s="1">
        <f t="shared" si="0"/>
        <v>1.1169</v>
      </c>
    </row>
    <row r="14" spans="1:4" x14ac:dyDescent="0.25">
      <c r="A14">
        <v>99913</v>
      </c>
      <c r="B14" t="s">
        <v>10</v>
      </c>
      <c r="C14">
        <v>7337</v>
      </c>
      <c r="D14" s="1">
        <f t="shared" si="0"/>
        <v>0.73370000000000002</v>
      </c>
    </row>
    <row r="15" spans="1:4" x14ac:dyDescent="0.25">
      <c r="A15">
        <v>99914</v>
      </c>
      <c r="B15" t="s">
        <v>11</v>
      </c>
      <c r="C15">
        <v>8544</v>
      </c>
      <c r="D15" s="1">
        <f t="shared" si="0"/>
        <v>0.85440000000000005</v>
      </c>
    </row>
    <row r="16" spans="1:4" x14ac:dyDescent="0.25">
      <c r="A16">
        <v>99915</v>
      </c>
      <c r="B16" t="s">
        <v>12</v>
      </c>
      <c r="C16">
        <v>8186</v>
      </c>
      <c r="D16" s="1">
        <f t="shared" si="0"/>
        <v>0.81859999999999999</v>
      </c>
    </row>
    <row r="17" spans="1:4" x14ac:dyDescent="0.25">
      <c r="A17">
        <v>99916</v>
      </c>
      <c r="B17" t="s">
        <v>13</v>
      </c>
      <c r="C17">
        <v>8273</v>
      </c>
      <c r="D17" s="1">
        <f t="shared" si="0"/>
        <v>0.82730000000000004</v>
      </c>
    </row>
    <row r="18" spans="1:4" x14ac:dyDescent="0.25">
      <c r="A18">
        <v>99917</v>
      </c>
      <c r="B18" t="s">
        <v>14</v>
      </c>
      <c r="C18">
        <v>7706</v>
      </c>
      <c r="D18" s="1">
        <f t="shared" si="0"/>
        <v>0.77059999999999995</v>
      </c>
    </row>
    <row r="19" spans="1:4" x14ac:dyDescent="0.25">
      <c r="A19">
        <v>99918</v>
      </c>
      <c r="B19" t="s">
        <v>15</v>
      </c>
      <c r="C19">
        <v>7913</v>
      </c>
      <c r="D19" s="1">
        <f t="shared" si="0"/>
        <v>0.7913</v>
      </c>
    </row>
    <row r="20" spans="1:4" x14ac:dyDescent="0.25">
      <c r="A20">
        <v>99919</v>
      </c>
      <c r="B20" t="s">
        <v>16</v>
      </c>
      <c r="C20">
        <v>6957</v>
      </c>
      <c r="D20" s="1">
        <f t="shared" si="0"/>
        <v>0.69569999999999999</v>
      </c>
    </row>
    <row r="21" spans="1:4" x14ac:dyDescent="0.25">
      <c r="A21">
        <v>99920</v>
      </c>
      <c r="B21" t="s">
        <v>17</v>
      </c>
      <c r="C21">
        <v>8425</v>
      </c>
      <c r="D21" s="1">
        <f t="shared" si="0"/>
        <v>0.84250000000000003</v>
      </c>
    </row>
    <row r="22" spans="1:4" x14ac:dyDescent="0.25">
      <c r="A22">
        <v>99921</v>
      </c>
      <c r="B22" t="s">
        <v>18</v>
      </c>
      <c r="C22">
        <v>8759</v>
      </c>
      <c r="D22" s="1">
        <f t="shared" si="0"/>
        <v>0.87590000000000001</v>
      </c>
    </row>
    <row r="23" spans="1:4" x14ac:dyDescent="0.25">
      <c r="A23">
        <v>99922</v>
      </c>
      <c r="B23" t="s">
        <v>19</v>
      </c>
      <c r="C23">
        <v>10861</v>
      </c>
      <c r="D23" s="1">
        <f t="shared" si="0"/>
        <v>1.0861000000000001</v>
      </c>
    </row>
    <row r="24" spans="1:4" x14ac:dyDescent="0.25">
      <c r="A24">
        <v>99923</v>
      </c>
      <c r="B24" t="s">
        <v>20</v>
      </c>
      <c r="C24">
        <v>8402</v>
      </c>
      <c r="D24" s="1">
        <f t="shared" si="0"/>
        <v>0.84019999999999995</v>
      </c>
    </row>
    <row r="25" spans="1:4" x14ac:dyDescent="0.25">
      <c r="A25">
        <v>99924</v>
      </c>
      <c r="B25" t="s">
        <v>21</v>
      </c>
      <c r="C25">
        <v>8928</v>
      </c>
      <c r="D25" s="1">
        <f t="shared" si="0"/>
        <v>0.89280000000000004</v>
      </c>
    </row>
    <row r="26" spans="1:4" x14ac:dyDescent="0.25">
      <c r="A26">
        <v>99925</v>
      </c>
      <c r="B26" t="s">
        <v>22</v>
      </c>
      <c r="C26">
        <v>7497</v>
      </c>
      <c r="D26" s="1">
        <f t="shared" si="0"/>
        <v>0.74970000000000003</v>
      </c>
    </row>
    <row r="27" spans="1:4" x14ac:dyDescent="0.25">
      <c r="A27">
        <v>99926</v>
      </c>
      <c r="B27" t="s">
        <v>23</v>
      </c>
      <c r="C27">
        <v>7793</v>
      </c>
      <c r="D27" s="1">
        <f t="shared" si="0"/>
        <v>0.77929999999999999</v>
      </c>
    </row>
    <row r="28" spans="1:4" x14ac:dyDescent="0.25">
      <c r="A28">
        <v>99927</v>
      </c>
      <c r="B28" t="s">
        <v>24</v>
      </c>
      <c r="C28">
        <v>9315</v>
      </c>
      <c r="D28" s="1">
        <f t="shared" si="0"/>
        <v>0.93149999999999999</v>
      </c>
    </row>
    <row r="29" spans="1:4" x14ac:dyDescent="0.25">
      <c r="A29">
        <v>99928</v>
      </c>
      <c r="B29" t="s">
        <v>25</v>
      </c>
      <c r="C29">
        <v>8880</v>
      </c>
      <c r="D29" s="1">
        <f t="shared" si="0"/>
        <v>0.88800000000000001</v>
      </c>
    </row>
    <row r="30" spans="1:4" x14ac:dyDescent="0.25">
      <c r="A30">
        <v>99929</v>
      </c>
      <c r="B30" t="s">
        <v>26</v>
      </c>
      <c r="C30">
        <v>9000</v>
      </c>
      <c r="D30" s="1">
        <f t="shared" si="0"/>
        <v>0.9</v>
      </c>
    </row>
    <row r="31" spans="1:4" x14ac:dyDescent="0.25">
      <c r="A31">
        <v>99930</v>
      </c>
      <c r="B31" t="s">
        <v>27</v>
      </c>
      <c r="C31">
        <v>10236</v>
      </c>
      <c r="D31" s="1">
        <f t="shared" si="0"/>
        <v>1.0236000000000001</v>
      </c>
    </row>
    <row r="32" spans="1:4" x14ac:dyDescent="0.25">
      <c r="A32">
        <v>99932</v>
      </c>
      <c r="B32" t="s">
        <v>28</v>
      </c>
      <c r="C32">
        <v>8480</v>
      </c>
      <c r="D32" s="1">
        <f t="shared" si="0"/>
        <v>0.84799999999999998</v>
      </c>
    </row>
    <row r="33" spans="1:4" x14ac:dyDescent="0.25">
      <c r="A33">
        <v>99933</v>
      </c>
      <c r="B33" t="s">
        <v>29</v>
      </c>
      <c r="C33">
        <v>8427</v>
      </c>
      <c r="D33" s="1">
        <f t="shared" si="0"/>
        <v>0.8427</v>
      </c>
    </row>
    <row r="34" spans="1:4" x14ac:dyDescent="0.25">
      <c r="A34">
        <v>99934</v>
      </c>
      <c r="B34" t="s">
        <v>30</v>
      </c>
      <c r="C34">
        <v>7931</v>
      </c>
      <c r="D34" s="1">
        <f t="shared" si="0"/>
        <v>0.79310000000000003</v>
      </c>
    </row>
    <row r="35" spans="1:4" x14ac:dyDescent="0.25">
      <c r="A35">
        <v>99935</v>
      </c>
      <c r="B35" t="s">
        <v>31</v>
      </c>
      <c r="C35">
        <v>7716</v>
      </c>
      <c r="D35" s="1">
        <f t="shared" si="0"/>
        <v>0.77159999999999995</v>
      </c>
    </row>
    <row r="36" spans="1:4" x14ac:dyDescent="0.25">
      <c r="A36">
        <v>99936</v>
      </c>
      <c r="B36" t="s">
        <v>32</v>
      </c>
      <c r="C36">
        <v>8235</v>
      </c>
      <c r="D36" s="1">
        <f t="shared" si="0"/>
        <v>0.82350000000000001</v>
      </c>
    </row>
    <row r="37" spans="1:4" x14ac:dyDescent="0.25">
      <c r="A37">
        <v>99937</v>
      </c>
      <c r="B37" t="s">
        <v>33</v>
      </c>
      <c r="C37">
        <v>7856</v>
      </c>
      <c r="D37" s="1">
        <f t="shared" si="0"/>
        <v>0.78559999999999997</v>
      </c>
    </row>
    <row r="38" spans="1:4" x14ac:dyDescent="0.25">
      <c r="A38">
        <v>99938</v>
      </c>
      <c r="B38" t="s">
        <v>34</v>
      </c>
      <c r="C38">
        <v>10498</v>
      </c>
      <c r="D38" s="1">
        <f t="shared" si="0"/>
        <v>1.0498000000000001</v>
      </c>
    </row>
    <row r="39" spans="1:4" x14ac:dyDescent="0.25">
      <c r="A39">
        <v>99939</v>
      </c>
      <c r="B39" t="s">
        <v>35</v>
      </c>
      <c r="C39">
        <v>8041</v>
      </c>
      <c r="D39" s="1">
        <f t="shared" si="0"/>
        <v>0.80410000000000004</v>
      </c>
    </row>
    <row r="40" spans="1:4" x14ac:dyDescent="0.25">
      <c r="A40">
        <v>99940</v>
      </c>
      <c r="B40" t="s">
        <v>462</v>
      </c>
      <c r="C40">
        <v>4047</v>
      </c>
      <c r="D40" s="1">
        <f t="shared" si="0"/>
        <v>0.4047</v>
      </c>
    </row>
    <row r="41" spans="1:4" x14ac:dyDescent="0.25">
      <c r="A41">
        <v>99942</v>
      </c>
      <c r="B41" t="s">
        <v>36</v>
      </c>
      <c r="C41">
        <v>8200</v>
      </c>
      <c r="D41" s="1">
        <f t="shared" si="0"/>
        <v>0.82</v>
      </c>
    </row>
    <row r="42" spans="1:4" x14ac:dyDescent="0.25">
      <c r="A42">
        <v>99943</v>
      </c>
      <c r="B42" t="s">
        <v>37</v>
      </c>
      <c r="C42">
        <v>8232</v>
      </c>
      <c r="D42" s="1">
        <f t="shared" si="0"/>
        <v>0.82320000000000004</v>
      </c>
    </row>
    <row r="43" spans="1:4" x14ac:dyDescent="0.25">
      <c r="A43">
        <v>99944</v>
      </c>
      <c r="B43" t="s">
        <v>38</v>
      </c>
      <c r="C43">
        <v>7246</v>
      </c>
      <c r="D43" s="1">
        <f t="shared" si="0"/>
        <v>0.72460000000000002</v>
      </c>
    </row>
    <row r="44" spans="1:4" x14ac:dyDescent="0.25">
      <c r="A44">
        <v>99945</v>
      </c>
      <c r="B44" t="s">
        <v>39</v>
      </c>
      <c r="C44">
        <v>7718</v>
      </c>
      <c r="D44" s="1">
        <f t="shared" si="0"/>
        <v>0.77180000000000004</v>
      </c>
    </row>
    <row r="45" spans="1:4" x14ac:dyDescent="0.25">
      <c r="A45">
        <v>99946</v>
      </c>
      <c r="B45" t="s">
        <v>40</v>
      </c>
      <c r="C45">
        <v>9151</v>
      </c>
      <c r="D45" s="1">
        <f t="shared" si="0"/>
        <v>0.91510000000000002</v>
      </c>
    </row>
    <row r="46" spans="1:4" x14ac:dyDescent="0.25">
      <c r="A46">
        <v>99947</v>
      </c>
      <c r="B46" t="s">
        <v>41</v>
      </c>
      <c r="C46">
        <v>9664</v>
      </c>
      <c r="D46" s="1">
        <f t="shared" si="0"/>
        <v>0.96640000000000004</v>
      </c>
    </row>
    <row r="47" spans="1:4" x14ac:dyDescent="0.25">
      <c r="A47">
        <v>99948</v>
      </c>
      <c r="B47" t="s">
        <v>461</v>
      </c>
      <c r="C47">
        <v>7118</v>
      </c>
      <c r="D47" s="1">
        <f t="shared" si="0"/>
        <v>0.71179999999999999</v>
      </c>
    </row>
    <row r="48" spans="1:4" x14ac:dyDescent="0.25">
      <c r="A48">
        <v>99949</v>
      </c>
      <c r="B48" t="s">
        <v>42</v>
      </c>
      <c r="C48">
        <v>7611</v>
      </c>
      <c r="D48" s="1">
        <f t="shared" si="0"/>
        <v>0.7611</v>
      </c>
    </row>
    <row r="49" spans="1:4" x14ac:dyDescent="0.25">
      <c r="A49">
        <v>99950</v>
      </c>
      <c r="B49" t="s">
        <v>43</v>
      </c>
      <c r="C49">
        <v>10669</v>
      </c>
      <c r="D49" s="1">
        <f t="shared" si="0"/>
        <v>1.0669</v>
      </c>
    </row>
    <row r="50" spans="1:4" x14ac:dyDescent="0.25">
      <c r="A50">
        <v>99951</v>
      </c>
      <c r="B50" t="s">
        <v>44</v>
      </c>
      <c r="C50">
        <v>7320</v>
      </c>
      <c r="D50" s="1">
        <f t="shared" si="0"/>
        <v>0.73199999999999998</v>
      </c>
    </row>
    <row r="51" spans="1:4" x14ac:dyDescent="0.25">
      <c r="A51">
        <v>99952</v>
      </c>
      <c r="B51" t="s">
        <v>45</v>
      </c>
      <c r="C51">
        <v>9323</v>
      </c>
      <c r="D51" s="1">
        <f t="shared" si="0"/>
        <v>0.93230000000000002</v>
      </c>
    </row>
    <row r="52" spans="1:4" x14ac:dyDescent="0.25">
      <c r="A52">
        <v>99953</v>
      </c>
      <c r="B52" t="s">
        <v>46</v>
      </c>
      <c r="C52">
        <v>9201</v>
      </c>
      <c r="D52" s="1">
        <f t="shared" si="0"/>
        <v>0.92010000000000003</v>
      </c>
    </row>
    <row r="53" spans="1:4" x14ac:dyDescent="0.25">
      <c r="A53">
        <v>99965</v>
      </c>
      <c r="B53" t="s">
        <v>460</v>
      </c>
      <c r="C53">
        <v>9611</v>
      </c>
      <c r="D53" s="1">
        <f t="shared" si="0"/>
        <v>0.96109999999999995</v>
      </c>
    </row>
    <row r="54" spans="1:4" x14ac:dyDescent="0.25">
      <c r="D54" s="1"/>
    </row>
    <row r="55" spans="1:4" ht="15.75" x14ac:dyDescent="0.25">
      <c r="A55" s="2" t="s">
        <v>465</v>
      </c>
      <c r="B55" s="3"/>
      <c r="C55" s="6"/>
      <c r="D55" s="1"/>
    </row>
    <row r="56" spans="1:4" ht="15.75" x14ac:dyDescent="0.25">
      <c r="A56" s="7"/>
      <c r="B56" s="2"/>
      <c r="C56" s="6"/>
      <c r="D56" s="1"/>
    </row>
    <row r="57" spans="1:4" ht="47.25" x14ac:dyDescent="0.25">
      <c r="A57" s="4" t="s">
        <v>455</v>
      </c>
      <c r="B57" s="5" t="s">
        <v>457</v>
      </c>
      <c r="C57" s="6"/>
      <c r="D57" s="9" t="s">
        <v>466</v>
      </c>
    </row>
    <row r="58" spans="1:4" x14ac:dyDescent="0.25">
      <c r="A58">
        <v>10180</v>
      </c>
      <c r="B58" t="s">
        <v>47</v>
      </c>
      <c r="C58">
        <v>8219</v>
      </c>
      <c r="D58" s="1">
        <f t="shared" si="0"/>
        <v>0.82189999999999996</v>
      </c>
    </row>
    <row r="59" spans="1:4" x14ac:dyDescent="0.25">
      <c r="A59">
        <v>10380</v>
      </c>
      <c r="B59" t="s">
        <v>48</v>
      </c>
      <c r="C59">
        <v>3616</v>
      </c>
      <c r="D59" s="1">
        <f t="shared" si="0"/>
        <v>0.36159999999999998</v>
      </c>
    </row>
    <row r="60" spans="1:4" x14ac:dyDescent="0.25">
      <c r="A60">
        <v>10420</v>
      </c>
      <c r="B60" t="s">
        <v>49</v>
      </c>
      <c r="C60">
        <v>8280</v>
      </c>
      <c r="D60" s="1">
        <f t="shared" si="0"/>
        <v>0.82799999999999996</v>
      </c>
    </row>
    <row r="61" spans="1:4" x14ac:dyDescent="0.25">
      <c r="A61">
        <v>10500</v>
      </c>
      <c r="B61" t="s">
        <v>50</v>
      </c>
      <c r="C61">
        <v>9288</v>
      </c>
      <c r="D61" s="1">
        <f t="shared" si="0"/>
        <v>0.92879999999999996</v>
      </c>
    </row>
    <row r="62" spans="1:4" x14ac:dyDescent="0.25">
      <c r="A62">
        <v>10540</v>
      </c>
      <c r="B62" t="s">
        <v>51</v>
      </c>
      <c r="C62">
        <v>10683</v>
      </c>
      <c r="D62" s="1">
        <f t="shared" si="0"/>
        <v>1.0683</v>
      </c>
    </row>
    <row r="63" spans="1:4" x14ac:dyDescent="0.25">
      <c r="A63">
        <v>10580</v>
      </c>
      <c r="B63" t="s">
        <v>52</v>
      </c>
      <c r="C63">
        <v>8236</v>
      </c>
      <c r="D63" s="1">
        <f t="shared" si="0"/>
        <v>0.8236</v>
      </c>
    </row>
    <row r="64" spans="1:4" x14ac:dyDescent="0.25">
      <c r="A64">
        <v>10740</v>
      </c>
      <c r="B64" t="s">
        <v>53</v>
      </c>
      <c r="C64">
        <v>9152</v>
      </c>
      <c r="D64" s="1">
        <f t="shared" si="0"/>
        <v>0.91520000000000001</v>
      </c>
    </row>
    <row r="65" spans="1:4" x14ac:dyDescent="0.25">
      <c r="A65">
        <v>10780</v>
      </c>
      <c r="B65" t="s">
        <v>54</v>
      </c>
      <c r="C65">
        <v>7966</v>
      </c>
      <c r="D65" s="1">
        <f t="shared" si="0"/>
        <v>0.79659999999999997</v>
      </c>
    </row>
    <row r="66" spans="1:4" x14ac:dyDescent="0.25">
      <c r="A66">
        <v>10900</v>
      </c>
      <c r="B66" t="s">
        <v>55</v>
      </c>
      <c r="C66">
        <v>9197</v>
      </c>
      <c r="D66" s="1">
        <f t="shared" si="0"/>
        <v>0.91969999999999996</v>
      </c>
    </row>
    <row r="67" spans="1:4" x14ac:dyDescent="0.25">
      <c r="A67">
        <v>11020</v>
      </c>
      <c r="B67" t="s">
        <v>56</v>
      </c>
      <c r="C67">
        <v>10644</v>
      </c>
      <c r="D67" s="1">
        <f t="shared" si="0"/>
        <v>1.0644</v>
      </c>
    </row>
    <row r="68" spans="1:4" x14ac:dyDescent="0.25">
      <c r="A68">
        <v>11100</v>
      </c>
      <c r="B68" t="s">
        <v>57</v>
      </c>
      <c r="C68">
        <v>8235</v>
      </c>
      <c r="D68" s="1">
        <f t="shared" si="0"/>
        <v>0.82350000000000001</v>
      </c>
    </row>
    <row r="69" spans="1:4" x14ac:dyDescent="0.25">
      <c r="A69">
        <v>11180</v>
      </c>
      <c r="B69" t="s">
        <v>58</v>
      </c>
      <c r="C69">
        <v>9357</v>
      </c>
      <c r="D69" s="1">
        <f t="shared" si="0"/>
        <v>0.93569999999999998</v>
      </c>
    </row>
    <row r="70" spans="1:4" x14ac:dyDescent="0.25">
      <c r="A70">
        <v>11244</v>
      </c>
      <c r="B70" t="s">
        <v>59</v>
      </c>
      <c r="C70">
        <v>12182</v>
      </c>
      <c r="D70" s="1">
        <f t="shared" si="0"/>
        <v>1.2181999999999999</v>
      </c>
    </row>
    <row r="71" spans="1:4" x14ac:dyDescent="0.25">
      <c r="A71">
        <v>11260</v>
      </c>
      <c r="B71" t="s">
        <v>60</v>
      </c>
      <c r="C71">
        <v>12944</v>
      </c>
      <c r="D71" s="1">
        <f t="shared" si="0"/>
        <v>1.2944</v>
      </c>
    </row>
    <row r="72" spans="1:4" x14ac:dyDescent="0.25">
      <c r="A72">
        <v>11460</v>
      </c>
      <c r="B72" t="s">
        <v>61</v>
      </c>
      <c r="C72">
        <v>9932</v>
      </c>
      <c r="D72" s="1">
        <f t="shared" si="0"/>
        <v>0.99319999999999997</v>
      </c>
    </row>
    <row r="73" spans="1:4" x14ac:dyDescent="0.25">
      <c r="A73">
        <v>11500</v>
      </c>
      <c r="B73" t="s">
        <v>62</v>
      </c>
      <c r="C73">
        <v>7276</v>
      </c>
      <c r="D73" s="1">
        <f t="shared" si="0"/>
        <v>0.72760000000000002</v>
      </c>
    </row>
    <row r="74" spans="1:4" x14ac:dyDescent="0.25">
      <c r="A74">
        <v>11540</v>
      </c>
      <c r="B74" t="s">
        <v>63</v>
      </c>
      <c r="C74">
        <v>9298</v>
      </c>
      <c r="D74" s="1">
        <f t="shared" si="0"/>
        <v>0.92979999999999996</v>
      </c>
    </row>
    <row r="75" spans="1:4" x14ac:dyDescent="0.25">
      <c r="A75">
        <v>11640</v>
      </c>
      <c r="B75" t="s">
        <v>64</v>
      </c>
      <c r="C75">
        <v>3935</v>
      </c>
      <c r="D75" s="1">
        <f t="shared" si="0"/>
        <v>0.39350000000000002</v>
      </c>
    </row>
    <row r="76" spans="1:4" x14ac:dyDescent="0.25">
      <c r="A76">
        <v>11700</v>
      </c>
      <c r="B76" t="s">
        <v>65</v>
      </c>
      <c r="C76">
        <v>8686</v>
      </c>
      <c r="D76" s="1">
        <f t="shared" ref="D76:D139" si="1">C76/10000</f>
        <v>0.86860000000000004</v>
      </c>
    </row>
    <row r="77" spans="1:4" x14ac:dyDescent="0.25">
      <c r="A77">
        <v>12020</v>
      </c>
      <c r="B77" t="s">
        <v>66</v>
      </c>
      <c r="C77">
        <v>9084</v>
      </c>
      <c r="D77" s="1">
        <f t="shared" si="1"/>
        <v>0.90839999999999999</v>
      </c>
    </row>
    <row r="78" spans="1:4" x14ac:dyDescent="0.25">
      <c r="A78">
        <v>12060</v>
      </c>
      <c r="B78" t="s">
        <v>67</v>
      </c>
      <c r="C78">
        <v>9388</v>
      </c>
      <c r="D78" s="1">
        <f t="shared" si="1"/>
        <v>0.93879999999999997</v>
      </c>
    </row>
    <row r="79" spans="1:4" x14ac:dyDescent="0.25">
      <c r="A79">
        <v>12100</v>
      </c>
      <c r="B79" t="s">
        <v>68</v>
      </c>
      <c r="C79">
        <v>11958</v>
      </c>
      <c r="D79" s="1">
        <f t="shared" si="1"/>
        <v>1.1958</v>
      </c>
    </row>
    <row r="80" spans="1:4" x14ac:dyDescent="0.25">
      <c r="A80">
        <v>12220</v>
      </c>
      <c r="B80" t="s">
        <v>69</v>
      </c>
      <c r="C80">
        <v>7440</v>
      </c>
      <c r="D80" s="1">
        <f t="shared" si="1"/>
        <v>0.74399999999999999</v>
      </c>
    </row>
    <row r="81" spans="1:4" x14ac:dyDescent="0.25">
      <c r="A81">
        <v>12260</v>
      </c>
      <c r="B81" t="s">
        <v>70</v>
      </c>
      <c r="C81">
        <v>8825</v>
      </c>
      <c r="D81" s="1">
        <f t="shared" si="1"/>
        <v>0.88249999999999995</v>
      </c>
    </row>
    <row r="82" spans="1:4" x14ac:dyDescent="0.25">
      <c r="A82">
        <v>12420</v>
      </c>
      <c r="B82" t="s">
        <v>71</v>
      </c>
      <c r="C82">
        <v>9698</v>
      </c>
      <c r="D82" s="1">
        <f t="shared" si="1"/>
        <v>0.9698</v>
      </c>
    </row>
    <row r="83" spans="1:4" x14ac:dyDescent="0.25">
      <c r="A83">
        <v>12540</v>
      </c>
      <c r="B83" t="s">
        <v>72</v>
      </c>
      <c r="C83">
        <v>11927</v>
      </c>
      <c r="D83" s="1">
        <f t="shared" si="1"/>
        <v>1.1927000000000001</v>
      </c>
    </row>
    <row r="84" spans="1:4" x14ac:dyDescent="0.25">
      <c r="A84">
        <v>12580</v>
      </c>
      <c r="B84" t="s">
        <v>73</v>
      </c>
      <c r="C84">
        <v>9605</v>
      </c>
      <c r="D84" s="1">
        <f t="shared" si="1"/>
        <v>0.96050000000000002</v>
      </c>
    </row>
    <row r="85" spans="1:4" x14ac:dyDescent="0.25">
      <c r="A85">
        <v>12620</v>
      </c>
      <c r="B85" t="s">
        <v>74</v>
      </c>
      <c r="C85">
        <v>10013</v>
      </c>
      <c r="D85" s="1">
        <f t="shared" si="1"/>
        <v>1.0013000000000001</v>
      </c>
    </row>
    <row r="86" spans="1:4" x14ac:dyDescent="0.25">
      <c r="A86">
        <v>12700</v>
      </c>
      <c r="B86" t="s">
        <v>75</v>
      </c>
      <c r="C86">
        <v>12756</v>
      </c>
      <c r="D86" s="1">
        <f t="shared" si="1"/>
        <v>1.2756000000000001</v>
      </c>
    </row>
    <row r="87" spans="1:4" x14ac:dyDescent="0.25">
      <c r="A87">
        <v>12940</v>
      </c>
      <c r="B87" t="s">
        <v>76</v>
      </c>
      <c r="C87">
        <v>7992</v>
      </c>
      <c r="D87" s="1">
        <f t="shared" si="1"/>
        <v>0.79920000000000002</v>
      </c>
    </row>
    <row r="88" spans="1:4" x14ac:dyDescent="0.25">
      <c r="A88">
        <v>12980</v>
      </c>
      <c r="B88" t="s">
        <v>77</v>
      </c>
      <c r="C88">
        <v>10158</v>
      </c>
      <c r="D88" s="1">
        <f t="shared" si="1"/>
        <v>1.0158</v>
      </c>
    </row>
    <row r="89" spans="1:4" x14ac:dyDescent="0.25">
      <c r="A89">
        <v>13020</v>
      </c>
      <c r="B89" t="s">
        <v>78</v>
      </c>
      <c r="C89">
        <v>9864</v>
      </c>
      <c r="D89" s="1">
        <f t="shared" si="1"/>
        <v>0.98640000000000005</v>
      </c>
    </row>
    <row r="90" spans="1:4" x14ac:dyDescent="0.25">
      <c r="A90">
        <v>13140</v>
      </c>
      <c r="B90" t="s">
        <v>79</v>
      </c>
      <c r="C90">
        <v>8408</v>
      </c>
      <c r="D90" s="1">
        <f t="shared" si="1"/>
        <v>0.84079999999999999</v>
      </c>
    </row>
    <row r="91" spans="1:4" x14ac:dyDescent="0.25">
      <c r="A91">
        <v>13220</v>
      </c>
      <c r="B91" t="s">
        <v>80</v>
      </c>
      <c r="C91">
        <v>7647</v>
      </c>
      <c r="D91" s="1">
        <f t="shared" si="1"/>
        <v>0.76470000000000005</v>
      </c>
    </row>
    <row r="92" spans="1:4" x14ac:dyDescent="0.25">
      <c r="A92">
        <v>13380</v>
      </c>
      <c r="B92" t="s">
        <v>81</v>
      </c>
      <c r="C92">
        <v>13067</v>
      </c>
      <c r="D92" s="1">
        <f t="shared" si="1"/>
        <v>1.3067</v>
      </c>
    </row>
    <row r="93" spans="1:4" x14ac:dyDescent="0.25">
      <c r="A93">
        <v>13460</v>
      </c>
      <c r="B93" t="s">
        <v>82</v>
      </c>
      <c r="C93">
        <v>12008</v>
      </c>
      <c r="D93" s="1">
        <f t="shared" si="1"/>
        <v>1.2008000000000001</v>
      </c>
    </row>
    <row r="94" spans="1:4" x14ac:dyDescent="0.25">
      <c r="A94">
        <v>13740</v>
      </c>
      <c r="B94" t="s">
        <v>83</v>
      </c>
      <c r="C94">
        <v>8876</v>
      </c>
      <c r="D94" s="1">
        <f t="shared" si="1"/>
        <v>0.88759999999999994</v>
      </c>
    </row>
    <row r="95" spans="1:4" x14ac:dyDescent="0.25">
      <c r="A95">
        <v>13780</v>
      </c>
      <c r="B95" t="s">
        <v>84</v>
      </c>
      <c r="C95">
        <v>8541</v>
      </c>
      <c r="D95" s="1">
        <f t="shared" si="1"/>
        <v>0.85409999999999997</v>
      </c>
    </row>
    <row r="96" spans="1:4" x14ac:dyDescent="0.25">
      <c r="A96">
        <v>13820</v>
      </c>
      <c r="B96" t="s">
        <v>85</v>
      </c>
      <c r="C96">
        <v>8134</v>
      </c>
      <c r="D96" s="1">
        <f t="shared" si="1"/>
        <v>0.81340000000000001</v>
      </c>
    </row>
    <row r="97" spans="1:4" x14ac:dyDescent="0.25">
      <c r="A97">
        <v>13900</v>
      </c>
      <c r="B97" t="s">
        <v>86</v>
      </c>
      <c r="C97">
        <v>7838</v>
      </c>
      <c r="D97" s="1">
        <f t="shared" si="1"/>
        <v>0.78380000000000005</v>
      </c>
    </row>
    <row r="98" spans="1:4" x14ac:dyDescent="0.25">
      <c r="A98">
        <v>13980</v>
      </c>
      <c r="B98" t="s">
        <v>87</v>
      </c>
      <c r="C98">
        <v>8407</v>
      </c>
      <c r="D98" s="1">
        <f t="shared" si="1"/>
        <v>0.8407</v>
      </c>
    </row>
    <row r="99" spans="1:4" x14ac:dyDescent="0.25">
      <c r="A99">
        <v>14010</v>
      </c>
      <c r="B99" t="s">
        <v>88</v>
      </c>
      <c r="C99">
        <v>9247</v>
      </c>
      <c r="D99" s="1">
        <f t="shared" si="1"/>
        <v>0.92469999999999997</v>
      </c>
    </row>
    <row r="100" spans="1:4" x14ac:dyDescent="0.25">
      <c r="A100">
        <v>14020</v>
      </c>
      <c r="B100" t="s">
        <v>89</v>
      </c>
      <c r="C100">
        <v>8901</v>
      </c>
      <c r="D100" s="1">
        <f t="shared" si="1"/>
        <v>0.8901</v>
      </c>
    </row>
    <row r="101" spans="1:4" x14ac:dyDescent="0.25">
      <c r="A101">
        <v>14100</v>
      </c>
      <c r="B101" t="s">
        <v>90</v>
      </c>
      <c r="C101">
        <v>9484</v>
      </c>
      <c r="D101" s="1">
        <f t="shared" si="1"/>
        <v>0.94840000000000002</v>
      </c>
    </row>
    <row r="102" spans="1:4" x14ac:dyDescent="0.25">
      <c r="A102">
        <v>14260</v>
      </c>
      <c r="B102" t="s">
        <v>91</v>
      </c>
      <c r="C102">
        <v>9106</v>
      </c>
      <c r="D102" s="1">
        <f t="shared" si="1"/>
        <v>0.91059999999999997</v>
      </c>
    </row>
    <row r="103" spans="1:4" x14ac:dyDescent="0.25">
      <c r="A103">
        <v>14454</v>
      </c>
      <c r="B103" t="s">
        <v>92</v>
      </c>
      <c r="C103">
        <v>13116</v>
      </c>
      <c r="D103" s="1">
        <f t="shared" si="1"/>
        <v>1.3116000000000001</v>
      </c>
    </row>
    <row r="104" spans="1:4" x14ac:dyDescent="0.25">
      <c r="A104">
        <v>14500</v>
      </c>
      <c r="B104" t="s">
        <v>93</v>
      </c>
      <c r="C104">
        <v>10326</v>
      </c>
      <c r="D104" s="1">
        <f t="shared" si="1"/>
        <v>1.0326</v>
      </c>
    </row>
    <row r="105" spans="1:4" x14ac:dyDescent="0.25">
      <c r="A105">
        <v>14540</v>
      </c>
      <c r="B105" t="s">
        <v>94</v>
      </c>
      <c r="C105">
        <v>8324</v>
      </c>
      <c r="D105" s="1">
        <f t="shared" si="1"/>
        <v>0.83240000000000003</v>
      </c>
    </row>
    <row r="106" spans="1:4" x14ac:dyDescent="0.25">
      <c r="A106">
        <v>14740</v>
      </c>
      <c r="B106" t="s">
        <v>95</v>
      </c>
      <c r="C106">
        <v>11223</v>
      </c>
      <c r="D106" s="1">
        <f t="shared" si="1"/>
        <v>1.1223000000000001</v>
      </c>
    </row>
    <row r="107" spans="1:4" x14ac:dyDescent="0.25">
      <c r="A107">
        <v>14860</v>
      </c>
      <c r="B107" t="s">
        <v>96</v>
      </c>
      <c r="C107">
        <v>13254</v>
      </c>
      <c r="D107" s="1">
        <f t="shared" si="1"/>
        <v>1.3253999999999999</v>
      </c>
    </row>
    <row r="108" spans="1:4" x14ac:dyDescent="0.25">
      <c r="A108">
        <v>15180</v>
      </c>
      <c r="B108" t="s">
        <v>97</v>
      </c>
      <c r="C108">
        <v>8247</v>
      </c>
      <c r="D108" s="1">
        <f t="shared" si="1"/>
        <v>0.82469999999999999</v>
      </c>
    </row>
    <row r="109" spans="1:4" x14ac:dyDescent="0.25">
      <c r="A109">
        <v>15260</v>
      </c>
      <c r="B109" t="s">
        <v>98</v>
      </c>
      <c r="C109">
        <v>8232</v>
      </c>
      <c r="D109" s="1">
        <f t="shared" si="1"/>
        <v>0.82320000000000004</v>
      </c>
    </row>
    <row r="110" spans="1:4" x14ac:dyDescent="0.25">
      <c r="A110">
        <v>15380</v>
      </c>
      <c r="B110" t="s">
        <v>99</v>
      </c>
      <c r="C110">
        <v>10530</v>
      </c>
      <c r="D110" s="1">
        <f t="shared" si="1"/>
        <v>1.0529999999999999</v>
      </c>
    </row>
    <row r="111" spans="1:4" x14ac:dyDescent="0.25">
      <c r="A111">
        <v>15500</v>
      </c>
      <c r="B111" t="s">
        <v>100</v>
      </c>
      <c r="C111">
        <v>8482</v>
      </c>
      <c r="D111" s="1">
        <f t="shared" si="1"/>
        <v>0.84819999999999995</v>
      </c>
    </row>
    <row r="112" spans="1:4" x14ac:dyDescent="0.25">
      <c r="A112">
        <v>15540</v>
      </c>
      <c r="B112" t="s">
        <v>101</v>
      </c>
      <c r="C112">
        <v>10280</v>
      </c>
      <c r="D112" s="1">
        <f t="shared" si="1"/>
        <v>1.028</v>
      </c>
    </row>
    <row r="113" spans="1:4" x14ac:dyDescent="0.25">
      <c r="A113">
        <v>15680</v>
      </c>
      <c r="B113" t="s">
        <v>102</v>
      </c>
      <c r="C113">
        <v>9104</v>
      </c>
      <c r="D113" s="1">
        <f t="shared" si="1"/>
        <v>0.91039999999999999</v>
      </c>
    </row>
    <row r="114" spans="1:4" x14ac:dyDescent="0.25">
      <c r="A114">
        <v>15764</v>
      </c>
      <c r="B114" t="s">
        <v>103</v>
      </c>
      <c r="C114">
        <v>11037</v>
      </c>
      <c r="D114" s="1">
        <f t="shared" si="1"/>
        <v>1.1036999999999999</v>
      </c>
    </row>
    <row r="115" spans="1:4" x14ac:dyDescent="0.25">
      <c r="A115">
        <v>15804</v>
      </c>
      <c r="B115" t="s">
        <v>104</v>
      </c>
      <c r="C115">
        <v>11023</v>
      </c>
      <c r="D115" s="1">
        <f t="shared" si="1"/>
        <v>1.1023000000000001</v>
      </c>
    </row>
    <row r="116" spans="1:4" x14ac:dyDescent="0.25">
      <c r="A116">
        <v>15940</v>
      </c>
      <c r="B116" t="s">
        <v>105</v>
      </c>
      <c r="C116">
        <v>8427</v>
      </c>
      <c r="D116" s="1">
        <f t="shared" si="1"/>
        <v>0.8427</v>
      </c>
    </row>
    <row r="117" spans="1:4" x14ac:dyDescent="0.25">
      <c r="A117">
        <v>15980</v>
      </c>
      <c r="B117" t="s">
        <v>106</v>
      </c>
      <c r="C117">
        <v>9425</v>
      </c>
      <c r="D117" s="1">
        <f t="shared" si="1"/>
        <v>0.9425</v>
      </c>
    </row>
    <row r="118" spans="1:4" x14ac:dyDescent="0.25">
      <c r="A118">
        <v>16020</v>
      </c>
      <c r="B118" t="s">
        <v>107</v>
      </c>
      <c r="C118">
        <v>8343</v>
      </c>
      <c r="D118" s="1">
        <f t="shared" si="1"/>
        <v>0.83430000000000004</v>
      </c>
    </row>
    <row r="119" spans="1:4" x14ac:dyDescent="0.25">
      <c r="A119">
        <v>16060</v>
      </c>
      <c r="B119" t="s">
        <v>108</v>
      </c>
      <c r="C119">
        <v>8418</v>
      </c>
      <c r="D119" s="1">
        <f t="shared" si="1"/>
        <v>0.84179999999999999</v>
      </c>
    </row>
    <row r="120" spans="1:4" x14ac:dyDescent="0.25">
      <c r="A120">
        <v>16180</v>
      </c>
      <c r="B120" t="s">
        <v>109</v>
      </c>
      <c r="C120">
        <v>10551</v>
      </c>
      <c r="D120" s="1">
        <f t="shared" si="1"/>
        <v>1.0550999999999999</v>
      </c>
    </row>
    <row r="121" spans="1:4" x14ac:dyDescent="0.25">
      <c r="A121">
        <v>16220</v>
      </c>
      <c r="B121" t="s">
        <v>110</v>
      </c>
      <c r="C121">
        <v>10244</v>
      </c>
      <c r="D121" s="1">
        <f t="shared" si="1"/>
        <v>1.0244</v>
      </c>
    </row>
    <row r="122" spans="1:4" x14ac:dyDescent="0.25">
      <c r="A122">
        <v>16300</v>
      </c>
      <c r="B122" t="s">
        <v>111</v>
      </c>
      <c r="C122">
        <v>8639</v>
      </c>
      <c r="D122" s="1">
        <f t="shared" si="1"/>
        <v>0.8639</v>
      </c>
    </row>
    <row r="123" spans="1:4" x14ac:dyDescent="0.25">
      <c r="A123">
        <v>16540</v>
      </c>
      <c r="B123" t="s">
        <v>112</v>
      </c>
      <c r="C123">
        <v>10886</v>
      </c>
      <c r="D123" s="1">
        <f t="shared" si="1"/>
        <v>1.0886</v>
      </c>
    </row>
    <row r="124" spans="1:4" x14ac:dyDescent="0.25">
      <c r="A124">
        <v>16580</v>
      </c>
      <c r="B124" t="s">
        <v>113</v>
      </c>
      <c r="C124">
        <v>10093</v>
      </c>
      <c r="D124" s="1">
        <f t="shared" si="1"/>
        <v>1.0093000000000001</v>
      </c>
    </row>
    <row r="125" spans="1:4" x14ac:dyDescent="0.25">
      <c r="A125">
        <v>16620</v>
      </c>
      <c r="B125" t="s">
        <v>114</v>
      </c>
      <c r="C125">
        <v>8200</v>
      </c>
      <c r="D125" s="1">
        <f t="shared" si="1"/>
        <v>0.82</v>
      </c>
    </row>
    <row r="126" spans="1:4" x14ac:dyDescent="0.25">
      <c r="A126">
        <v>16700</v>
      </c>
      <c r="B126" t="s">
        <v>115</v>
      </c>
      <c r="C126">
        <v>8923</v>
      </c>
      <c r="D126" s="1">
        <f t="shared" si="1"/>
        <v>0.89229999999999998</v>
      </c>
    </row>
    <row r="127" spans="1:4" x14ac:dyDescent="0.25">
      <c r="A127">
        <v>16740</v>
      </c>
      <c r="B127" t="s">
        <v>116</v>
      </c>
      <c r="C127">
        <v>9060</v>
      </c>
      <c r="D127" s="1">
        <f t="shared" si="1"/>
        <v>0.90600000000000003</v>
      </c>
    </row>
    <row r="128" spans="1:4" x14ac:dyDescent="0.25">
      <c r="A128">
        <v>16820</v>
      </c>
      <c r="B128" t="s">
        <v>117</v>
      </c>
      <c r="C128">
        <v>9475</v>
      </c>
      <c r="D128" s="1">
        <f t="shared" si="1"/>
        <v>0.94750000000000001</v>
      </c>
    </row>
    <row r="129" spans="1:4" x14ac:dyDescent="0.25">
      <c r="A129">
        <v>16860</v>
      </c>
      <c r="B129" t="s">
        <v>118</v>
      </c>
      <c r="C129">
        <v>8656</v>
      </c>
      <c r="D129" s="1">
        <f t="shared" si="1"/>
        <v>0.86560000000000004</v>
      </c>
    </row>
    <row r="130" spans="1:4" x14ac:dyDescent="0.25">
      <c r="A130">
        <v>16940</v>
      </c>
      <c r="B130" t="s">
        <v>119</v>
      </c>
      <c r="C130">
        <v>9511</v>
      </c>
      <c r="D130" s="1">
        <f t="shared" si="1"/>
        <v>0.95109999999999995</v>
      </c>
    </row>
    <row r="131" spans="1:4" x14ac:dyDescent="0.25">
      <c r="A131">
        <v>16974</v>
      </c>
      <c r="B131" t="s">
        <v>120</v>
      </c>
      <c r="C131">
        <v>10486</v>
      </c>
      <c r="D131" s="1">
        <f t="shared" si="1"/>
        <v>1.0486</v>
      </c>
    </row>
    <row r="132" spans="1:4" x14ac:dyDescent="0.25">
      <c r="A132">
        <v>17020</v>
      </c>
      <c r="B132" t="s">
        <v>121</v>
      </c>
      <c r="C132">
        <v>11673</v>
      </c>
      <c r="D132" s="1">
        <f t="shared" si="1"/>
        <v>1.1673</v>
      </c>
    </row>
    <row r="133" spans="1:4" x14ac:dyDescent="0.25">
      <c r="A133">
        <v>17140</v>
      </c>
      <c r="B133" t="s">
        <v>122</v>
      </c>
      <c r="C133">
        <v>9409</v>
      </c>
      <c r="D133" s="1">
        <f t="shared" si="1"/>
        <v>0.94089999999999996</v>
      </c>
    </row>
    <row r="134" spans="1:4" x14ac:dyDescent="0.25">
      <c r="A134">
        <v>17300</v>
      </c>
      <c r="B134" t="s">
        <v>123</v>
      </c>
      <c r="C134">
        <v>7378</v>
      </c>
      <c r="D134" s="1">
        <f t="shared" si="1"/>
        <v>0.73780000000000001</v>
      </c>
    </row>
    <row r="135" spans="1:4" x14ac:dyDescent="0.25">
      <c r="A135">
        <v>17420</v>
      </c>
      <c r="B135" t="s">
        <v>124</v>
      </c>
      <c r="C135">
        <v>7503</v>
      </c>
      <c r="D135" s="1">
        <f t="shared" si="1"/>
        <v>0.75029999999999997</v>
      </c>
    </row>
    <row r="136" spans="1:4" x14ac:dyDescent="0.25">
      <c r="A136">
        <v>17460</v>
      </c>
      <c r="B136" t="s">
        <v>125</v>
      </c>
      <c r="C136">
        <v>9195</v>
      </c>
      <c r="D136" s="1">
        <f t="shared" si="1"/>
        <v>0.91949999999999998</v>
      </c>
    </row>
    <row r="137" spans="1:4" x14ac:dyDescent="0.25">
      <c r="A137">
        <v>17660</v>
      </c>
      <c r="B137" t="s">
        <v>126</v>
      </c>
      <c r="C137">
        <v>9765</v>
      </c>
      <c r="D137" s="1">
        <f t="shared" si="1"/>
        <v>0.97650000000000003</v>
      </c>
    </row>
    <row r="138" spans="1:4" x14ac:dyDescent="0.25">
      <c r="A138">
        <v>17780</v>
      </c>
      <c r="B138" t="s">
        <v>127</v>
      </c>
      <c r="C138">
        <v>8979</v>
      </c>
      <c r="D138" s="1">
        <f t="shared" si="1"/>
        <v>0.89790000000000003</v>
      </c>
    </row>
    <row r="139" spans="1:4" x14ac:dyDescent="0.25">
      <c r="A139">
        <v>17820</v>
      </c>
      <c r="B139" t="s">
        <v>128</v>
      </c>
      <c r="C139">
        <v>10083</v>
      </c>
      <c r="D139" s="1">
        <f t="shared" si="1"/>
        <v>1.0083</v>
      </c>
    </row>
    <row r="140" spans="1:4" x14ac:dyDescent="0.25">
      <c r="A140">
        <v>17860</v>
      </c>
      <c r="B140" t="s">
        <v>129</v>
      </c>
      <c r="C140">
        <v>8253</v>
      </c>
      <c r="D140" s="1">
        <f t="shared" ref="D140:D204" si="2">C140/10000</f>
        <v>0.82530000000000003</v>
      </c>
    </row>
    <row r="141" spans="1:4" x14ac:dyDescent="0.25">
      <c r="A141">
        <v>17900</v>
      </c>
      <c r="B141" t="s">
        <v>130</v>
      </c>
      <c r="C141">
        <v>8270</v>
      </c>
      <c r="D141" s="1">
        <f t="shared" si="2"/>
        <v>0.82699999999999996</v>
      </c>
    </row>
    <row r="142" spans="1:4" x14ac:dyDescent="0.25">
      <c r="A142">
        <v>17980</v>
      </c>
      <c r="B142" t="s">
        <v>131</v>
      </c>
      <c r="C142">
        <v>8274</v>
      </c>
      <c r="D142" s="1">
        <f t="shared" si="2"/>
        <v>0.82740000000000002</v>
      </c>
    </row>
    <row r="143" spans="1:4" x14ac:dyDescent="0.25">
      <c r="A143">
        <v>18020</v>
      </c>
      <c r="B143" t="s">
        <v>132</v>
      </c>
      <c r="C143">
        <v>9822</v>
      </c>
      <c r="D143" s="1">
        <f t="shared" si="2"/>
        <v>0.98219999999999996</v>
      </c>
    </row>
    <row r="144" spans="1:4" x14ac:dyDescent="0.25">
      <c r="A144">
        <v>18140</v>
      </c>
      <c r="B144" t="s">
        <v>133</v>
      </c>
      <c r="C144">
        <v>9614</v>
      </c>
      <c r="D144" s="1">
        <f t="shared" si="2"/>
        <v>0.96140000000000003</v>
      </c>
    </row>
    <row r="145" spans="1:4" x14ac:dyDescent="0.25">
      <c r="A145">
        <v>18580</v>
      </c>
      <c r="B145" t="s">
        <v>134</v>
      </c>
      <c r="C145">
        <v>8595</v>
      </c>
      <c r="D145" s="1">
        <f t="shared" si="2"/>
        <v>0.85950000000000004</v>
      </c>
    </row>
    <row r="146" spans="1:4" x14ac:dyDescent="0.25">
      <c r="A146">
        <v>18700</v>
      </c>
      <c r="B146" t="s">
        <v>135</v>
      </c>
      <c r="C146">
        <v>10756</v>
      </c>
      <c r="D146" s="1">
        <f t="shared" si="2"/>
        <v>1.0755999999999999</v>
      </c>
    </row>
    <row r="147" spans="1:4" x14ac:dyDescent="0.25">
      <c r="A147">
        <v>18880</v>
      </c>
      <c r="B147" t="s">
        <v>136</v>
      </c>
      <c r="C147">
        <v>8909</v>
      </c>
      <c r="D147" s="1">
        <f t="shared" si="2"/>
        <v>0.89090000000000003</v>
      </c>
    </row>
    <row r="148" spans="1:4" x14ac:dyDescent="0.25">
      <c r="A148">
        <v>19060</v>
      </c>
      <c r="B148" t="s">
        <v>137</v>
      </c>
      <c r="C148">
        <v>7434</v>
      </c>
      <c r="D148" s="1">
        <f t="shared" si="2"/>
        <v>0.74339999999999995</v>
      </c>
    </row>
    <row r="149" spans="1:4" x14ac:dyDescent="0.25">
      <c r="A149">
        <v>19124</v>
      </c>
      <c r="B149" t="s">
        <v>138</v>
      </c>
      <c r="C149">
        <v>9918</v>
      </c>
      <c r="D149" s="1">
        <f t="shared" si="2"/>
        <v>0.99180000000000001</v>
      </c>
    </row>
    <row r="150" spans="1:4" x14ac:dyDescent="0.25">
      <c r="A150">
        <v>19140</v>
      </c>
      <c r="B150" t="s">
        <v>139</v>
      </c>
      <c r="C150">
        <v>8358</v>
      </c>
      <c r="D150" s="1">
        <f t="shared" si="2"/>
        <v>0.83579999999999999</v>
      </c>
    </row>
    <row r="151" spans="1:4" x14ac:dyDescent="0.25">
      <c r="A151">
        <v>19180</v>
      </c>
      <c r="B151" t="s">
        <v>140</v>
      </c>
      <c r="C151">
        <v>9349</v>
      </c>
      <c r="D151" s="1">
        <f t="shared" si="2"/>
        <v>0.93489999999999995</v>
      </c>
    </row>
    <row r="152" spans="1:4" x14ac:dyDescent="0.25">
      <c r="A152">
        <v>19300</v>
      </c>
      <c r="B152" t="s">
        <v>141</v>
      </c>
      <c r="C152">
        <v>7263</v>
      </c>
      <c r="D152" s="1">
        <f t="shared" si="2"/>
        <v>0.72629999999999995</v>
      </c>
    </row>
    <row r="153" spans="1:4" x14ac:dyDescent="0.25">
      <c r="A153">
        <v>19340</v>
      </c>
      <c r="B153" t="s">
        <v>142</v>
      </c>
      <c r="C153">
        <v>9488</v>
      </c>
      <c r="D153" s="1">
        <f t="shared" si="2"/>
        <v>0.94879999999999998</v>
      </c>
    </row>
    <row r="154" spans="1:4" x14ac:dyDescent="0.25">
      <c r="A154">
        <v>19380</v>
      </c>
      <c r="B154" t="s">
        <v>143</v>
      </c>
      <c r="C154">
        <v>9044</v>
      </c>
      <c r="D154" s="1">
        <f t="shared" si="2"/>
        <v>0.90439999999999998</v>
      </c>
    </row>
    <row r="155" spans="1:4" x14ac:dyDescent="0.25">
      <c r="A155">
        <v>19460</v>
      </c>
      <c r="B155" t="s">
        <v>144</v>
      </c>
      <c r="C155">
        <v>6798</v>
      </c>
      <c r="D155" s="1">
        <f t="shared" si="2"/>
        <v>0.67979999999999996</v>
      </c>
    </row>
    <row r="156" spans="1:4" x14ac:dyDescent="0.25">
      <c r="A156">
        <v>19500</v>
      </c>
      <c r="B156" t="s">
        <v>145</v>
      </c>
      <c r="C156">
        <v>8073</v>
      </c>
      <c r="D156" s="1">
        <f t="shared" si="2"/>
        <v>0.80730000000000002</v>
      </c>
    </row>
    <row r="157" spans="1:4" x14ac:dyDescent="0.25">
      <c r="A157">
        <v>19660</v>
      </c>
      <c r="B157" t="s">
        <v>146</v>
      </c>
      <c r="C157">
        <v>8033</v>
      </c>
      <c r="D157" s="1">
        <f t="shared" si="2"/>
        <v>0.80330000000000001</v>
      </c>
    </row>
    <row r="158" spans="1:4" x14ac:dyDescent="0.25">
      <c r="A158">
        <v>19740</v>
      </c>
      <c r="B158" t="s">
        <v>147</v>
      </c>
      <c r="C158">
        <v>10358</v>
      </c>
      <c r="D158" s="1">
        <f t="shared" si="2"/>
        <v>1.0358000000000001</v>
      </c>
    </row>
    <row r="159" spans="1:4" x14ac:dyDescent="0.25">
      <c r="A159">
        <v>19780</v>
      </c>
      <c r="B159" t="s">
        <v>148</v>
      </c>
      <c r="C159">
        <v>9406</v>
      </c>
      <c r="D159" s="1">
        <f t="shared" si="2"/>
        <v>0.94059999999999999</v>
      </c>
    </row>
    <row r="160" spans="1:4" x14ac:dyDescent="0.25">
      <c r="A160">
        <v>19804</v>
      </c>
      <c r="B160" t="s">
        <v>149</v>
      </c>
      <c r="C160">
        <v>9098</v>
      </c>
      <c r="D160" s="1">
        <f t="shared" si="2"/>
        <v>0.90980000000000005</v>
      </c>
    </row>
    <row r="161" spans="1:4" x14ac:dyDescent="0.25">
      <c r="A161">
        <v>20020</v>
      </c>
      <c r="B161" t="s">
        <v>150</v>
      </c>
      <c r="C161">
        <v>6785</v>
      </c>
      <c r="D161" s="1">
        <f t="shared" si="2"/>
        <v>0.67849999999999999</v>
      </c>
    </row>
    <row r="162" spans="1:4" x14ac:dyDescent="0.25">
      <c r="A162">
        <v>20100</v>
      </c>
      <c r="B162" t="s">
        <v>151</v>
      </c>
      <c r="C162">
        <v>10258</v>
      </c>
      <c r="D162" s="1">
        <f t="shared" si="2"/>
        <v>1.0258</v>
      </c>
    </row>
    <row r="163" spans="1:4" x14ac:dyDescent="0.25">
      <c r="A163">
        <v>20220</v>
      </c>
      <c r="B163" t="s">
        <v>152</v>
      </c>
      <c r="C163">
        <v>8607</v>
      </c>
      <c r="D163" s="1">
        <f t="shared" si="2"/>
        <v>0.86070000000000002</v>
      </c>
    </row>
    <row r="164" spans="1:4" x14ac:dyDescent="0.25">
      <c r="A164">
        <v>20260</v>
      </c>
      <c r="B164" t="s">
        <v>153</v>
      </c>
      <c r="C164">
        <v>10122</v>
      </c>
      <c r="D164" s="1">
        <f t="shared" si="2"/>
        <v>1.0122</v>
      </c>
    </row>
    <row r="165" spans="1:4" x14ac:dyDescent="0.25">
      <c r="A165">
        <v>20500</v>
      </c>
      <c r="B165" t="s">
        <v>154</v>
      </c>
      <c r="C165">
        <v>9722</v>
      </c>
      <c r="D165" s="1">
        <f t="shared" si="2"/>
        <v>0.97219999999999995</v>
      </c>
    </row>
    <row r="166" spans="1:4" x14ac:dyDescent="0.25">
      <c r="A166">
        <v>20524</v>
      </c>
      <c r="B166" t="s">
        <v>155</v>
      </c>
      <c r="C166">
        <v>11356</v>
      </c>
      <c r="D166" s="1">
        <f t="shared" si="2"/>
        <v>1.1355999999999999</v>
      </c>
    </row>
    <row r="167" spans="1:4" x14ac:dyDescent="0.25">
      <c r="A167">
        <v>20700</v>
      </c>
      <c r="B167" t="s">
        <v>156</v>
      </c>
      <c r="C167">
        <v>9196</v>
      </c>
      <c r="D167" s="1">
        <f t="shared" si="2"/>
        <v>0.91959999999999997</v>
      </c>
    </row>
    <row r="168" spans="1:4" x14ac:dyDescent="0.25">
      <c r="A168">
        <v>20740</v>
      </c>
      <c r="B168" t="s">
        <v>157</v>
      </c>
      <c r="C168">
        <v>9750</v>
      </c>
      <c r="D168" s="1">
        <f t="shared" si="2"/>
        <v>0.97499999999999998</v>
      </c>
    </row>
    <row r="169" spans="1:4" x14ac:dyDescent="0.25">
      <c r="A169">
        <v>20940</v>
      </c>
      <c r="B169" t="s">
        <v>158</v>
      </c>
      <c r="C169">
        <v>8710</v>
      </c>
      <c r="D169" s="1">
        <f t="shared" si="2"/>
        <v>0.871</v>
      </c>
    </row>
    <row r="170" spans="1:4" x14ac:dyDescent="0.25">
      <c r="A170">
        <v>20994</v>
      </c>
      <c r="B170" t="s">
        <v>159</v>
      </c>
      <c r="C170">
        <v>10347</v>
      </c>
      <c r="D170" s="1">
        <f t="shared" si="2"/>
        <v>1.0347</v>
      </c>
    </row>
    <row r="171" spans="1:4" x14ac:dyDescent="0.25">
      <c r="A171">
        <v>21060</v>
      </c>
      <c r="B171" t="s">
        <v>160</v>
      </c>
      <c r="C171">
        <v>7020</v>
      </c>
      <c r="D171" s="1">
        <f t="shared" si="2"/>
        <v>0.70199999999999996</v>
      </c>
    </row>
    <row r="172" spans="1:4" x14ac:dyDescent="0.25">
      <c r="A172">
        <v>21140</v>
      </c>
      <c r="B172" t="s">
        <v>161</v>
      </c>
      <c r="C172">
        <v>9323</v>
      </c>
      <c r="D172" s="1">
        <f t="shared" si="2"/>
        <v>0.93230000000000002</v>
      </c>
    </row>
    <row r="173" spans="1:4" x14ac:dyDescent="0.25">
      <c r="A173">
        <v>21300</v>
      </c>
      <c r="B173" t="s">
        <v>162</v>
      </c>
      <c r="C173">
        <v>8815</v>
      </c>
      <c r="D173" s="1">
        <f t="shared" si="2"/>
        <v>0.88149999999999995</v>
      </c>
    </row>
    <row r="174" spans="1:4" x14ac:dyDescent="0.25">
      <c r="A174">
        <v>21340</v>
      </c>
      <c r="B174" t="s">
        <v>163</v>
      </c>
      <c r="C174">
        <v>7997</v>
      </c>
      <c r="D174" s="1">
        <f t="shared" si="2"/>
        <v>0.79969999999999997</v>
      </c>
    </row>
    <row r="175" spans="1:4" x14ac:dyDescent="0.25">
      <c r="A175">
        <v>21420</v>
      </c>
      <c r="B175" t="s">
        <v>463</v>
      </c>
      <c r="C175">
        <v>8693</v>
      </c>
      <c r="D175" s="1">
        <f t="shared" si="2"/>
        <v>0.86929999999999996</v>
      </c>
    </row>
    <row r="176" spans="1:4" x14ac:dyDescent="0.25">
      <c r="A176">
        <v>21500</v>
      </c>
      <c r="B176" t="s">
        <v>164</v>
      </c>
      <c r="C176">
        <v>8043</v>
      </c>
      <c r="D176" s="1">
        <f t="shared" si="2"/>
        <v>0.80430000000000001</v>
      </c>
    </row>
    <row r="177" spans="1:4" x14ac:dyDescent="0.25">
      <c r="A177">
        <v>21660</v>
      </c>
      <c r="B177" t="s">
        <v>165</v>
      </c>
      <c r="C177">
        <v>11667</v>
      </c>
      <c r="D177" s="1">
        <f t="shared" si="2"/>
        <v>1.1667000000000001</v>
      </c>
    </row>
    <row r="178" spans="1:4" x14ac:dyDescent="0.25">
      <c r="A178">
        <v>21780</v>
      </c>
      <c r="B178" t="s">
        <v>166</v>
      </c>
      <c r="C178">
        <v>8988</v>
      </c>
      <c r="D178" s="1">
        <f t="shared" si="2"/>
        <v>0.89880000000000004</v>
      </c>
    </row>
    <row r="179" spans="1:4" x14ac:dyDescent="0.25">
      <c r="A179">
        <v>21820</v>
      </c>
      <c r="B179" t="s">
        <v>167</v>
      </c>
      <c r="C179">
        <v>10692</v>
      </c>
      <c r="D179" s="1">
        <f t="shared" si="2"/>
        <v>1.0691999999999999</v>
      </c>
    </row>
    <row r="180" spans="1:4" x14ac:dyDescent="0.25">
      <c r="A180">
        <v>22020</v>
      </c>
      <c r="B180" t="s">
        <v>168</v>
      </c>
      <c r="C180">
        <v>7866</v>
      </c>
      <c r="D180" s="1">
        <f t="shared" si="2"/>
        <v>0.78659999999999997</v>
      </c>
    </row>
    <row r="181" spans="1:4" x14ac:dyDescent="0.25">
      <c r="A181">
        <v>22140</v>
      </c>
      <c r="B181" t="s">
        <v>169</v>
      </c>
      <c r="C181">
        <v>9356</v>
      </c>
      <c r="D181" s="1">
        <f t="shared" si="2"/>
        <v>0.93559999999999999</v>
      </c>
    </row>
    <row r="182" spans="1:4" x14ac:dyDescent="0.25">
      <c r="A182">
        <v>22180</v>
      </c>
      <c r="B182" t="s">
        <v>170</v>
      </c>
      <c r="C182">
        <v>7347</v>
      </c>
      <c r="D182" s="1">
        <f t="shared" si="2"/>
        <v>0.73470000000000002</v>
      </c>
    </row>
    <row r="183" spans="1:4" x14ac:dyDescent="0.25">
      <c r="A183">
        <v>22220</v>
      </c>
      <c r="B183" t="s">
        <v>171</v>
      </c>
      <c r="C183">
        <v>8478</v>
      </c>
      <c r="D183" s="1">
        <f t="shared" si="2"/>
        <v>0.8478</v>
      </c>
    </row>
    <row r="184" spans="1:4" x14ac:dyDescent="0.25">
      <c r="A184">
        <v>22380</v>
      </c>
      <c r="B184" t="s">
        <v>172</v>
      </c>
      <c r="C184">
        <v>11750</v>
      </c>
      <c r="D184" s="1">
        <f t="shared" si="2"/>
        <v>1.175</v>
      </c>
    </row>
    <row r="185" spans="1:4" x14ac:dyDescent="0.25">
      <c r="A185">
        <v>22420</v>
      </c>
      <c r="B185" t="s">
        <v>173</v>
      </c>
      <c r="C185">
        <v>11284</v>
      </c>
      <c r="D185" s="1">
        <f t="shared" si="2"/>
        <v>1.1284000000000001</v>
      </c>
    </row>
    <row r="186" spans="1:4" x14ac:dyDescent="0.25">
      <c r="A186">
        <v>22500</v>
      </c>
      <c r="B186" t="s">
        <v>174</v>
      </c>
      <c r="C186">
        <v>7759</v>
      </c>
      <c r="D186" s="1">
        <f t="shared" si="2"/>
        <v>0.77590000000000003</v>
      </c>
    </row>
    <row r="187" spans="1:4" x14ac:dyDescent="0.25">
      <c r="A187">
        <v>22520</v>
      </c>
      <c r="B187" t="s">
        <v>175</v>
      </c>
      <c r="C187">
        <v>6932</v>
      </c>
      <c r="D187" s="1">
        <f t="shared" si="2"/>
        <v>0.69320000000000004</v>
      </c>
    </row>
    <row r="188" spans="1:4" x14ac:dyDescent="0.25">
      <c r="A188">
        <v>22540</v>
      </c>
      <c r="B188" t="s">
        <v>176</v>
      </c>
      <c r="C188">
        <v>8984</v>
      </c>
      <c r="D188" s="1">
        <f t="shared" si="2"/>
        <v>0.89839999999999998</v>
      </c>
    </row>
    <row r="189" spans="1:4" x14ac:dyDescent="0.25">
      <c r="A189">
        <v>22660</v>
      </c>
      <c r="B189" t="s">
        <v>177</v>
      </c>
      <c r="C189">
        <v>10379</v>
      </c>
      <c r="D189" s="1">
        <f t="shared" si="2"/>
        <v>1.0379</v>
      </c>
    </row>
    <row r="190" spans="1:4" x14ac:dyDescent="0.25">
      <c r="A190">
        <v>22744</v>
      </c>
      <c r="B190" t="s">
        <v>178</v>
      </c>
      <c r="C190">
        <v>9793</v>
      </c>
      <c r="D190" s="1">
        <f t="shared" si="2"/>
        <v>0.97929999999999995</v>
      </c>
    </row>
    <row r="191" spans="1:4" x14ac:dyDescent="0.25">
      <c r="A191">
        <v>22900</v>
      </c>
      <c r="B191" t="s">
        <v>179</v>
      </c>
      <c r="C191">
        <v>7356</v>
      </c>
      <c r="D191" s="1">
        <f t="shared" si="2"/>
        <v>0.73560000000000003</v>
      </c>
    </row>
    <row r="192" spans="1:4" x14ac:dyDescent="0.25">
      <c r="A192">
        <v>23060</v>
      </c>
      <c r="B192" t="s">
        <v>180</v>
      </c>
      <c r="C192">
        <v>8833</v>
      </c>
      <c r="D192" s="1">
        <f t="shared" si="2"/>
        <v>0.88329999999999997</v>
      </c>
    </row>
    <row r="193" spans="1:4" x14ac:dyDescent="0.25">
      <c r="A193">
        <v>23104</v>
      </c>
      <c r="B193" t="s">
        <v>181</v>
      </c>
      <c r="C193">
        <v>9507</v>
      </c>
      <c r="D193" s="1">
        <f t="shared" si="2"/>
        <v>0.95069999999999999</v>
      </c>
    </row>
    <row r="194" spans="1:4" x14ac:dyDescent="0.25">
      <c r="A194">
        <v>23420</v>
      </c>
      <c r="B194" t="s">
        <v>182</v>
      </c>
      <c r="C194">
        <v>11123</v>
      </c>
      <c r="D194" s="1">
        <f t="shared" si="2"/>
        <v>1.1123000000000001</v>
      </c>
    </row>
    <row r="195" spans="1:4" x14ac:dyDescent="0.25">
      <c r="A195">
        <v>23460</v>
      </c>
      <c r="B195" t="s">
        <v>183</v>
      </c>
      <c r="C195">
        <v>7174</v>
      </c>
      <c r="D195" s="1">
        <f t="shared" si="2"/>
        <v>0.71740000000000004</v>
      </c>
    </row>
    <row r="196" spans="1:4" x14ac:dyDescent="0.25">
      <c r="A196">
        <v>23540</v>
      </c>
      <c r="B196" t="s">
        <v>184</v>
      </c>
      <c r="C196">
        <v>10071</v>
      </c>
      <c r="D196" s="1">
        <f t="shared" si="2"/>
        <v>1.0071000000000001</v>
      </c>
    </row>
    <row r="197" spans="1:4" x14ac:dyDescent="0.25">
      <c r="A197">
        <v>23580</v>
      </c>
      <c r="B197" t="s">
        <v>185</v>
      </c>
      <c r="C197">
        <v>9145</v>
      </c>
      <c r="D197" s="1">
        <f t="shared" si="2"/>
        <v>0.91449999999999998</v>
      </c>
    </row>
    <row r="198" spans="1:4" x14ac:dyDescent="0.25">
      <c r="A198">
        <v>23844</v>
      </c>
      <c r="B198" t="s">
        <v>186</v>
      </c>
      <c r="C198">
        <v>9378</v>
      </c>
      <c r="D198" s="1">
        <f t="shared" si="2"/>
        <v>0.93779999999999997</v>
      </c>
    </row>
    <row r="199" spans="1:4" x14ac:dyDescent="0.25">
      <c r="A199">
        <v>23900</v>
      </c>
      <c r="B199" t="s">
        <v>187</v>
      </c>
      <c r="C199">
        <v>10396</v>
      </c>
      <c r="D199" s="1">
        <f t="shared" si="2"/>
        <v>1.0396000000000001</v>
      </c>
    </row>
    <row r="200" spans="1:4" x14ac:dyDescent="0.25">
      <c r="A200">
        <v>24020</v>
      </c>
      <c r="B200" t="s">
        <v>188</v>
      </c>
      <c r="C200">
        <v>8061</v>
      </c>
      <c r="D200" s="1">
        <f t="shared" si="2"/>
        <v>0.80610000000000004</v>
      </c>
    </row>
    <row r="201" spans="1:4" x14ac:dyDescent="0.25">
      <c r="A201">
        <v>24140</v>
      </c>
      <c r="B201" t="s">
        <v>189</v>
      </c>
      <c r="C201">
        <v>8735</v>
      </c>
      <c r="D201" s="1">
        <f t="shared" si="2"/>
        <v>0.87350000000000005</v>
      </c>
    </row>
    <row r="202" spans="1:4" x14ac:dyDescent="0.25">
      <c r="A202">
        <v>24220</v>
      </c>
      <c r="B202" t="s">
        <v>190</v>
      </c>
      <c r="C202">
        <v>7291</v>
      </c>
      <c r="D202" s="1">
        <f t="shared" si="2"/>
        <v>0.72909999999999997</v>
      </c>
    </row>
    <row r="203" spans="1:4" x14ac:dyDescent="0.25">
      <c r="A203">
        <v>24260</v>
      </c>
      <c r="B203" t="s">
        <v>191</v>
      </c>
      <c r="C203">
        <v>8786</v>
      </c>
      <c r="D203" s="1">
        <f t="shared" si="2"/>
        <v>0.87860000000000005</v>
      </c>
    </row>
    <row r="204" spans="1:4" x14ac:dyDescent="0.25">
      <c r="A204">
        <v>24300</v>
      </c>
      <c r="B204" t="s">
        <v>192</v>
      </c>
      <c r="C204">
        <v>9320</v>
      </c>
      <c r="D204" s="1">
        <f t="shared" si="2"/>
        <v>0.93200000000000005</v>
      </c>
    </row>
    <row r="205" spans="1:4" x14ac:dyDescent="0.25">
      <c r="A205">
        <v>24340</v>
      </c>
      <c r="B205" t="s">
        <v>193</v>
      </c>
      <c r="C205">
        <v>9224</v>
      </c>
      <c r="D205" s="1">
        <f t="shared" ref="D205:D269" si="3">C205/10000</f>
        <v>0.9224</v>
      </c>
    </row>
    <row r="206" spans="1:4" x14ac:dyDescent="0.25">
      <c r="A206">
        <v>24420</v>
      </c>
      <c r="B206" t="s">
        <v>194</v>
      </c>
      <c r="C206">
        <v>10628</v>
      </c>
      <c r="D206" s="1">
        <f t="shared" si="3"/>
        <v>1.0628</v>
      </c>
    </row>
    <row r="207" spans="1:4" x14ac:dyDescent="0.25">
      <c r="A207">
        <v>24500</v>
      </c>
      <c r="B207" t="s">
        <v>195</v>
      </c>
      <c r="C207">
        <v>7788</v>
      </c>
      <c r="D207" s="1">
        <f t="shared" si="3"/>
        <v>0.77880000000000005</v>
      </c>
    </row>
    <row r="208" spans="1:4" x14ac:dyDescent="0.25">
      <c r="A208">
        <v>24540</v>
      </c>
      <c r="B208" t="s">
        <v>196</v>
      </c>
      <c r="C208">
        <v>9175</v>
      </c>
      <c r="D208" s="1">
        <f t="shared" si="3"/>
        <v>0.91749999999999998</v>
      </c>
    </row>
    <row r="209" spans="1:8" x14ac:dyDescent="0.25">
      <c r="A209">
        <v>24580</v>
      </c>
      <c r="B209" t="s">
        <v>197</v>
      </c>
      <c r="C209">
        <v>9504</v>
      </c>
      <c r="D209" s="1">
        <f t="shared" si="3"/>
        <v>0.95040000000000002</v>
      </c>
    </row>
    <row r="210" spans="1:8" x14ac:dyDescent="0.25">
      <c r="A210">
        <v>24660</v>
      </c>
      <c r="B210" t="s">
        <v>198</v>
      </c>
      <c r="C210">
        <v>8501</v>
      </c>
      <c r="D210" s="1">
        <f t="shared" si="3"/>
        <v>0.85009999999999997</v>
      </c>
    </row>
    <row r="211" spans="1:8" x14ac:dyDescent="0.25">
      <c r="A211">
        <v>24780</v>
      </c>
      <c r="B211" t="s">
        <v>199</v>
      </c>
      <c r="C211">
        <v>9373</v>
      </c>
      <c r="D211" s="1">
        <f t="shared" si="3"/>
        <v>0.93730000000000002</v>
      </c>
    </row>
    <row r="212" spans="1:8" x14ac:dyDescent="0.25">
      <c r="A212">
        <v>24860</v>
      </c>
      <c r="B212" t="s">
        <v>200</v>
      </c>
      <c r="C212">
        <v>9373</v>
      </c>
      <c r="D212" s="1">
        <f t="shared" si="3"/>
        <v>0.93730000000000002</v>
      </c>
    </row>
    <row r="213" spans="1:8" x14ac:dyDescent="0.25">
      <c r="A213">
        <v>25020</v>
      </c>
      <c r="B213" t="s">
        <v>201</v>
      </c>
      <c r="C213">
        <v>3531</v>
      </c>
      <c r="D213" s="1">
        <f t="shared" si="3"/>
        <v>0.35310000000000002</v>
      </c>
    </row>
    <row r="214" spans="1:8" x14ac:dyDescent="0.25">
      <c r="A214">
        <v>25060</v>
      </c>
      <c r="B214" t="s">
        <v>202</v>
      </c>
      <c r="C214">
        <v>7618</v>
      </c>
      <c r="D214" s="1">
        <f t="shared" si="3"/>
        <v>0.76180000000000003</v>
      </c>
    </row>
    <row r="215" spans="1:8" x14ac:dyDescent="0.25">
      <c r="A215">
        <v>25180</v>
      </c>
      <c r="B215" t="s">
        <v>203</v>
      </c>
      <c r="C215">
        <v>8915</v>
      </c>
      <c r="D215" s="1">
        <f t="shared" si="3"/>
        <v>0.89149999999999996</v>
      </c>
    </row>
    <row r="216" spans="1:8" x14ac:dyDescent="0.25">
      <c r="A216">
        <v>25220</v>
      </c>
      <c r="B216" t="s">
        <v>204</v>
      </c>
      <c r="C216">
        <v>8647</v>
      </c>
      <c r="D216" s="1">
        <f t="shared" si="3"/>
        <v>0.86470000000000002</v>
      </c>
    </row>
    <row r="217" spans="1:8" x14ac:dyDescent="0.25">
      <c r="A217">
        <v>25260</v>
      </c>
      <c r="B217" t="s">
        <v>205</v>
      </c>
      <c r="C217">
        <v>11184</v>
      </c>
      <c r="D217" s="1">
        <f t="shared" si="3"/>
        <v>1.1184000000000001</v>
      </c>
    </row>
    <row r="218" spans="1:8" x14ac:dyDescent="0.25">
      <c r="A218">
        <v>25420</v>
      </c>
      <c r="B218" t="s">
        <v>206</v>
      </c>
      <c r="C218">
        <v>9402</v>
      </c>
      <c r="D218" s="1">
        <f t="shared" si="3"/>
        <v>0.94020000000000004</v>
      </c>
    </row>
    <row r="219" spans="1:8" x14ac:dyDescent="0.25">
      <c r="A219">
        <v>25500</v>
      </c>
      <c r="B219" t="s">
        <v>207</v>
      </c>
      <c r="C219">
        <v>8976</v>
      </c>
      <c r="D219" s="1">
        <f t="shared" si="3"/>
        <v>0.89759999999999995</v>
      </c>
    </row>
    <row r="220" spans="1:8" x14ac:dyDescent="0.25">
      <c r="A220">
        <v>25540</v>
      </c>
      <c r="B220" t="s">
        <v>208</v>
      </c>
      <c r="C220">
        <v>10914</v>
      </c>
      <c r="D220" s="1">
        <f t="shared" si="3"/>
        <v>1.0913999999999999</v>
      </c>
    </row>
    <row r="221" spans="1:8" x14ac:dyDescent="0.25">
      <c r="A221">
        <v>25620</v>
      </c>
      <c r="B221" t="s">
        <v>209</v>
      </c>
      <c r="C221">
        <v>7587</v>
      </c>
      <c r="D221" s="1">
        <f t="shared" si="3"/>
        <v>0.75870000000000004</v>
      </c>
    </row>
    <row r="222" spans="1:8" x14ac:dyDescent="0.25">
      <c r="A222">
        <v>25860</v>
      </c>
      <c r="B222" t="s">
        <v>210</v>
      </c>
      <c r="C222">
        <v>8555</v>
      </c>
      <c r="D222" s="1">
        <f t="shared" si="3"/>
        <v>0.85550000000000004</v>
      </c>
    </row>
    <row r="223" spans="1:8" x14ac:dyDescent="0.25">
      <c r="A223">
        <v>25940</v>
      </c>
      <c r="B223" t="s">
        <v>211</v>
      </c>
      <c r="C223">
        <v>8556</v>
      </c>
      <c r="D223" s="1">
        <f t="shared" si="3"/>
        <v>0.85560000000000003</v>
      </c>
    </row>
    <row r="224" spans="1:8" ht="15.75" x14ac:dyDescent="0.25">
      <c r="A224">
        <v>25980</v>
      </c>
      <c r="B224" s="8" t="s">
        <v>458</v>
      </c>
      <c r="D224" s="1">
        <f>H239</f>
        <v>0.86370000000000002</v>
      </c>
      <c r="F224">
        <v>10500</v>
      </c>
      <c r="G224" t="s">
        <v>50</v>
      </c>
      <c r="H224">
        <f>VLOOKUP(F224,$A$58:$D$466,4)</f>
        <v>0.92879999999999996</v>
      </c>
    </row>
    <row r="225" spans="1:8" x14ac:dyDescent="0.25">
      <c r="A225">
        <v>26140</v>
      </c>
      <c r="B225" t="s">
        <v>212</v>
      </c>
      <c r="C225">
        <v>6968</v>
      </c>
      <c r="D225" s="1">
        <f t="shared" si="3"/>
        <v>0.69679999999999997</v>
      </c>
      <c r="F225">
        <v>12020</v>
      </c>
      <c r="G225" t="s">
        <v>66</v>
      </c>
      <c r="H225">
        <f t="shared" ref="H225:H237" si="4">VLOOKUP(F225,$A$58:$D$466,4)</f>
        <v>0.90839999999999999</v>
      </c>
    </row>
    <row r="226" spans="1:8" x14ac:dyDescent="0.25">
      <c r="A226">
        <v>26300</v>
      </c>
      <c r="B226" t="s">
        <v>213</v>
      </c>
      <c r="C226">
        <v>8481</v>
      </c>
      <c r="D226" s="1">
        <f t="shared" si="3"/>
        <v>0.84809999999999997</v>
      </c>
      <c r="F226">
        <v>12060</v>
      </c>
      <c r="G226" t="s">
        <v>459</v>
      </c>
      <c r="H226">
        <f t="shared" si="4"/>
        <v>0.93879999999999997</v>
      </c>
    </row>
    <row r="227" spans="1:8" x14ac:dyDescent="0.25">
      <c r="A227">
        <v>26380</v>
      </c>
      <c r="B227" t="s">
        <v>214</v>
      </c>
      <c r="C227">
        <v>7155</v>
      </c>
      <c r="D227" s="1">
        <f t="shared" si="3"/>
        <v>0.71550000000000002</v>
      </c>
      <c r="F227">
        <v>12260</v>
      </c>
      <c r="G227" t="s">
        <v>70</v>
      </c>
      <c r="H227">
        <f t="shared" si="4"/>
        <v>0.88249999999999995</v>
      </c>
    </row>
    <row r="228" spans="1:8" x14ac:dyDescent="0.25">
      <c r="A228">
        <v>26420</v>
      </c>
      <c r="B228" t="s">
        <v>215</v>
      </c>
      <c r="C228">
        <v>9709</v>
      </c>
      <c r="D228" s="1">
        <f t="shared" si="3"/>
        <v>0.97089999999999999</v>
      </c>
      <c r="F228">
        <v>15260</v>
      </c>
      <c r="G228" t="s">
        <v>98</v>
      </c>
      <c r="H228">
        <f t="shared" si="4"/>
        <v>0.82320000000000004</v>
      </c>
    </row>
    <row r="229" spans="1:8" x14ac:dyDescent="0.25">
      <c r="A229">
        <v>26580</v>
      </c>
      <c r="B229" t="s">
        <v>216</v>
      </c>
      <c r="C229">
        <v>8555</v>
      </c>
      <c r="D229" s="1">
        <f t="shared" si="3"/>
        <v>0.85550000000000004</v>
      </c>
      <c r="F229">
        <v>16860</v>
      </c>
      <c r="G229" t="s">
        <v>118</v>
      </c>
      <c r="H229">
        <f t="shared" si="4"/>
        <v>0.86560000000000004</v>
      </c>
    </row>
    <row r="230" spans="1:8" x14ac:dyDescent="0.25">
      <c r="A230">
        <v>26620</v>
      </c>
      <c r="B230" t="s">
        <v>217</v>
      </c>
      <c r="C230">
        <v>8488</v>
      </c>
      <c r="D230" s="1">
        <f t="shared" si="3"/>
        <v>0.8488</v>
      </c>
      <c r="F230">
        <v>17980</v>
      </c>
      <c r="G230" t="s">
        <v>131</v>
      </c>
      <c r="H230">
        <f t="shared" si="4"/>
        <v>0.82740000000000002</v>
      </c>
    </row>
    <row r="231" spans="1:8" x14ac:dyDescent="0.25">
      <c r="A231">
        <v>26820</v>
      </c>
      <c r="B231" t="s">
        <v>218</v>
      </c>
      <c r="C231">
        <v>9011</v>
      </c>
      <c r="D231" s="1">
        <f t="shared" si="3"/>
        <v>0.90110000000000001</v>
      </c>
      <c r="F231">
        <v>19140</v>
      </c>
      <c r="G231" t="s">
        <v>139</v>
      </c>
      <c r="H231">
        <f t="shared" si="4"/>
        <v>0.83579999999999999</v>
      </c>
    </row>
    <row r="232" spans="1:8" x14ac:dyDescent="0.25">
      <c r="A232">
        <v>26900</v>
      </c>
      <c r="B232" t="s">
        <v>219</v>
      </c>
      <c r="C232">
        <v>10258</v>
      </c>
      <c r="D232" s="1">
        <f t="shared" si="3"/>
        <v>1.0258</v>
      </c>
      <c r="F232">
        <v>23580</v>
      </c>
      <c r="G232" t="s">
        <v>185</v>
      </c>
      <c r="H232">
        <f t="shared" si="4"/>
        <v>0.91449999999999998</v>
      </c>
    </row>
    <row r="233" spans="1:8" x14ac:dyDescent="0.25">
      <c r="A233">
        <v>26980</v>
      </c>
      <c r="B233" t="s">
        <v>220</v>
      </c>
      <c r="C233">
        <v>9564</v>
      </c>
      <c r="D233" s="1">
        <f t="shared" si="3"/>
        <v>0.95640000000000003</v>
      </c>
      <c r="F233">
        <v>31420</v>
      </c>
      <c r="G233" t="s">
        <v>271</v>
      </c>
      <c r="H233">
        <f t="shared" si="4"/>
        <v>0.92130000000000001</v>
      </c>
    </row>
    <row r="234" spans="1:8" x14ac:dyDescent="0.25">
      <c r="A234">
        <v>27060</v>
      </c>
      <c r="B234" t="s">
        <v>221</v>
      </c>
      <c r="C234">
        <v>9477</v>
      </c>
      <c r="D234" s="1">
        <f t="shared" si="3"/>
        <v>0.94769999999999999</v>
      </c>
      <c r="F234">
        <v>40660</v>
      </c>
      <c r="G234" t="s">
        <v>360</v>
      </c>
      <c r="H234">
        <f t="shared" si="4"/>
        <v>0.87439999999999996</v>
      </c>
    </row>
    <row r="235" spans="1:8" x14ac:dyDescent="0.25">
      <c r="A235">
        <v>27100</v>
      </c>
      <c r="B235" t="s">
        <v>222</v>
      </c>
      <c r="C235">
        <v>9013</v>
      </c>
      <c r="D235" s="1">
        <f t="shared" si="3"/>
        <v>0.90129999999999999</v>
      </c>
      <c r="F235">
        <v>42340</v>
      </c>
      <c r="G235" t="s">
        <v>384</v>
      </c>
      <c r="H235">
        <f t="shared" si="4"/>
        <v>0.83720000000000006</v>
      </c>
    </row>
    <row r="236" spans="1:8" x14ac:dyDescent="0.25">
      <c r="A236">
        <v>27140</v>
      </c>
      <c r="B236" t="s">
        <v>223</v>
      </c>
      <c r="C236">
        <v>7921</v>
      </c>
      <c r="D236" s="1">
        <f t="shared" si="3"/>
        <v>0.79210000000000003</v>
      </c>
      <c r="F236">
        <v>46660</v>
      </c>
      <c r="G236" t="s">
        <v>423</v>
      </c>
      <c r="H236">
        <f t="shared" si="4"/>
        <v>0.77839999999999998</v>
      </c>
    </row>
    <row r="237" spans="1:8" x14ac:dyDescent="0.25">
      <c r="A237">
        <v>27180</v>
      </c>
      <c r="B237" t="s">
        <v>224</v>
      </c>
      <c r="C237">
        <v>7310</v>
      </c>
      <c r="D237" s="1">
        <f t="shared" si="3"/>
        <v>0.73099999999999998</v>
      </c>
      <c r="F237">
        <v>47580</v>
      </c>
      <c r="G237" t="s">
        <v>431</v>
      </c>
      <c r="H237">
        <f t="shared" si="4"/>
        <v>0.75549999999999995</v>
      </c>
    </row>
    <row r="238" spans="1:8" x14ac:dyDescent="0.25">
      <c r="A238">
        <v>27260</v>
      </c>
      <c r="B238" t="s">
        <v>225</v>
      </c>
      <c r="C238">
        <v>9099</v>
      </c>
      <c r="D238" s="1">
        <f t="shared" si="3"/>
        <v>0.90990000000000004</v>
      </c>
    </row>
    <row r="239" spans="1:8" ht="15.75" x14ac:dyDescent="0.25">
      <c r="A239">
        <v>27340</v>
      </c>
      <c r="B239" t="s">
        <v>226</v>
      </c>
      <c r="C239">
        <v>7445</v>
      </c>
      <c r="D239" s="1">
        <f t="shared" si="3"/>
        <v>0.74450000000000005</v>
      </c>
      <c r="F239">
        <v>25980</v>
      </c>
      <c r="G239" s="8" t="s">
        <v>458</v>
      </c>
      <c r="H239">
        <f>ROUND(AVERAGE(H224:H237),4)</f>
        <v>0.86370000000000002</v>
      </c>
    </row>
    <row r="240" spans="1:8" x14ac:dyDescent="0.25">
      <c r="A240">
        <v>27500</v>
      </c>
      <c r="B240" t="s">
        <v>227</v>
      </c>
      <c r="C240">
        <v>8701</v>
      </c>
      <c r="D240" s="1">
        <f t="shared" si="3"/>
        <v>0.87009999999999998</v>
      </c>
    </row>
    <row r="241" spans="1:4" x14ac:dyDescent="0.25">
      <c r="A241">
        <v>27620</v>
      </c>
      <c r="B241" t="s">
        <v>228</v>
      </c>
      <c r="C241">
        <v>8558</v>
      </c>
      <c r="D241" s="1">
        <f t="shared" si="3"/>
        <v>0.85580000000000001</v>
      </c>
    </row>
    <row r="242" spans="1:4" x14ac:dyDescent="0.25">
      <c r="A242">
        <v>27740</v>
      </c>
      <c r="B242" t="s">
        <v>229</v>
      </c>
      <c r="C242">
        <v>7251</v>
      </c>
      <c r="D242" s="1">
        <f t="shared" si="3"/>
        <v>0.72509999999999997</v>
      </c>
    </row>
    <row r="243" spans="1:4" x14ac:dyDescent="0.25">
      <c r="A243">
        <v>27780</v>
      </c>
      <c r="B243" t="s">
        <v>230</v>
      </c>
      <c r="C243">
        <v>8882</v>
      </c>
      <c r="D243" s="1">
        <f t="shared" si="3"/>
        <v>0.88819999999999999</v>
      </c>
    </row>
    <row r="244" spans="1:4" x14ac:dyDescent="0.25">
      <c r="A244">
        <v>27860</v>
      </c>
      <c r="B244" t="s">
        <v>231</v>
      </c>
      <c r="C244">
        <v>7810</v>
      </c>
      <c r="D244" s="1">
        <f t="shared" si="3"/>
        <v>0.78100000000000003</v>
      </c>
    </row>
    <row r="245" spans="1:4" x14ac:dyDescent="0.25">
      <c r="A245">
        <v>27900</v>
      </c>
      <c r="B245" t="s">
        <v>232</v>
      </c>
      <c r="C245">
        <v>7988</v>
      </c>
      <c r="D245" s="1">
        <f t="shared" si="3"/>
        <v>0.79879999999999995</v>
      </c>
    </row>
    <row r="246" spans="1:4" x14ac:dyDescent="0.25">
      <c r="A246">
        <v>27980</v>
      </c>
      <c r="B246" t="s">
        <v>233</v>
      </c>
      <c r="C246">
        <v>11149</v>
      </c>
      <c r="D246" s="1">
        <f t="shared" si="3"/>
        <v>1.1149</v>
      </c>
    </row>
    <row r="247" spans="1:4" x14ac:dyDescent="0.25">
      <c r="A247">
        <v>28020</v>
      </c>
      <c r="B247" t="s">
        <v>234</v>
      </c>
      <c r="C247">
        <v>10116</v>
      </c>
      <c r="D247" s="1">
        <f t="shared" si="3"/>
        <v>1.0116000000000001</v>
      </c>
    </row>
    <row r="248" spans="1:4" x14ac:dyDescent="0.25">
      <c r="A248">
        <v>28100</v>
      </c>
      <c r="B248" t="s">
        <v>235</v>
      </c>
      <c r="C248">
        <v>9349</v>
      </c>
      <c r="D248" s="1">
        <f t="shared" si="3"/>
        <v>0.93489999999999995</v>
      </c>
    </row>
    <row r="249" spans="1:4" x14ac:dyDescent="0.25">
      <c r="A249">
        <v>28140</v>
      </c>
      <c r="B249" t="s">
        <v>236</v>
      </c>
      <c r="C249">
        <v>9342</v>
      </c>
      <c r="D249" s="1">
        <f t="shared" si="3"/>
        <v>0.93420000000000003</v>
      </c>
    </row>
    <row r="250" spans="1:4" x14ac:dyDescent="0.25">
      <c r="A250">
        <v>28420</v>
      </c>
      <c r="B250" t="s">
        <v>237</v>
      </c>
      <c r="C250">
        <v>9488</v>
      </c>
      <c r="D250" s="1">
        <f t="shared" si="3"/>
        <v>0.94879999999999998</v>
      </c>
    </row>
    <row r="251" spans="1:4" x14ac:dyDescent="0.25">
      <c r="A251">
        <v>28660</v>
      </c>
      <c r="B251" t="s">
        <v>238</v>
      </c>
      <c r="C251">
        <v>9166</v>
      </c>
      <c r="D251" s="1">
        <f t="shared" si="3"/>
        <v>0.91659999999999997</v>
      </c>
    </row>
    <row r="252" spans="1:4" x14ac:dyDescent="0.25">
      <c r="A252">
        <v>28700</v>
      </c>
      <c r="B252" t="s">
        <v>239</v>
      </c>
      <c r="C252">
        <v>7004</v>
      </c>
      <c r="D252" s="1">
        <f t="shared" si="3"/>
        <v>0.70040000000000002</v>
      </c>
    </row>
    <row r="253" spans="1:4" x14ac:dyDescent="0.25">
      <c r="A253">
        <v>28740</v>
      </c>
      <c r="B253" t="s">
        <v>240</v>
      </c>
      <c r="C253">
        <v>9128</v>
      </c>
      <c r="D253" s="1">
        <f t="shared" si="3"/>
        <v>0.91279999999999994</v>
      </c>
    </row>
    <row r="254" spans="1:4" x14ac:dyDescent="0.25">
      <c r="A254">
        <v>28940</v>
      </c>
      <c r="B254" t="s">
        <v>241</v>
      </c>
      <c r="C254">
        <v>7265</v>
      </c>
      <c r="D254" s="1">
        <f t="shared" si="3"/>
        <v>0.72650000000000003</v>
      </c>
    </row>
    <row r="255" spans="1:4" x14ac:dyDescent="0.25">
      <c r="A255">
        <v>29020</v>
      </c>
      <c r="B255" t="s">
        <v>242</v>
      </c>
      <c r="C255">
        <v>9069</v>
      </c>
      <c r="D255" s="1">
        <f t="shared" si="3"/>
        <v>0.90690000000000004</v>
      </c>
    </row>
    <row r="256" spans="1:4" x14ac:dyDescent="0.25">
      <c r="A256">
        <v>29100</v>
      </c>
      <c r="B256" t="s">
        <v>243</v>
      </c>
      <c r="C256">
        <v>9489</v>
      </c>
      <c r="D256" s="1">
        <f t="shared" si="3"/>
        <v>0.94889999999999997</v>
      </c>
    </row>
    <row r="257" spans="1:4" x14ac:dyDescent="0.25">
      <c r="A257">
        <v>29180</v>
      </c>
      <c r="B257" t="s">
        <v>244</v>
      </c>
      <c r="C257">
        <v>7838</v>
      </c>
      <c r="D257" s="1">
        <f t="shared" si="3"/>
        <v>0.78380000000000005</v>
      </c>
    </row>
    <row r="258" spans="1:4" x14ac:dyDescent="0.25">
      <c r="A258">
        <v>29200</v>
      </c>
      <c r="B258" t="s">
        <v>245</v>
      </c>
      <c r="C258">
        <v>9788</v>
      </c>
      <c r="D258" s="1">
        <f t="shared" si="3"/>
        <v>0.9788</v>
      </c>
    </row>
    <row r="259" spans="1:4" x14ac:dyDescent="0.25">
      <c r="A259">
        <v>29340</v>
      </c>
      <c r="B259" t="s">
        <v>246</v>
      </c>
      <c r="C259">
        <v>7559</v>
      </c>
      <c r="D259" s="1">
        <f t="shared" si="3"/>
        <v>0.75590000000000002</v>
      </c>
    </row>
    <row r="260" spans="1:4" x14ac:dyDescent="0.25">
      <c r="A260">
        <v>29404</v>
      </c>
      <c r="B260" t="s">
        <v>247</v>
      </c>
      <c r="C260">
        <v>10391</v>
      </c>
      <c r="D260" s="1">
        <f t="shared" si="3"/>
        <v>1.0390999999999999</v>
      </c>
    </row>
    <row r="261" spans="1:4" x14ac:dyDescent="0.25">
      <c r="A261">
        <v>29420</v>
      </c>
      <c r="B261" t="s">
        <v>248</v>
      </c>
      <c r="C261">
        <v>9222</v>
      </c>
      <c r="D261" s="1">
        <f t="shared" si="3"/>
        <v>0.92220000000000002</v>
      </c>
    </row>
    <row r="262" spans="1:4" x14ac:dyDescent="0.25">
      <c r="A262">
        <v>29460</v>
      </c>
      <c r="B262" t="s">
        <v>249</v>
      </c>
      <c r="C262">
        <v>8009</v>
      </c>
      <c r="D262" s="1">
        <f t="shared" si="3"/>
        <v>0.80089999999999995</v>
      </c>
    </row>
    <row r="263" spans="1:4" x14ac:dyDescent="0.25">
      <c r="A263">
        <v>29540</v>
      </c>
      <c r="B263" t="s">
        <v>250</v>
      </c>
      <c r="C263">
        <v>9387</v>
      </c>
      <c r="D263" s="1">
        <f t="shared" si="3"/>
        <v>0.93869999999999998</v>
      </c>
    </row>
    <row r="264" spans="1:4" x14ac:dyDescent="0.25">
      <c r="A264">
        <v>29620</v>
      </c>
      <c r="B264" t="s">
        <v>251</v>
      </c>
      <c r="C264">
        <v>10545</v>
      </c>
      <c r="D264" s="1">
        <f t="shared" si="3"/>
        <v>1.0545</v>
      </c>
    </row>
    <row r="265" spans="1:4" x14ac:dyDescent="0.25">
      <c r="A265">
        <v>29700</v>
      </c>
      <c r="B265" t="s">
        <v>252</v>
      </c>
      <c r="C265">
        <v>7813</v>
      </c>
      <c r="D265" s="1">
        <f t="shared" si="3"/>
        <v>0.78129999999999999</v>
      </c>
    </row>
    <row r="266" spans="1:4" x14ac:dyDescent="0.25">
      <c r="A266">
        <v>29740</v>
      </c>
      <c r="B266" t="s">
        <v>253</v>
      </c>
      <c r="C266">
        <v>8690</v>
      </c>
      <c r="D266" s="1">
        <f t="shared" si="3"/>
        <v>0.86899999999999999</v>
      </c>
    </row>
    <row r="267" spans="1:4" x14ac:dyDescent="0.25">
      <c r="A267">
        <v>29820</v>
      </c>
      <c r="B267" t="s">
        <v>254</v>
      </c>
      <c r="C267">
        <v>12125</v>
      </c>
      <c r="D267" s="1">
        <f t="shared" si="3"/>
        <v>1.2124999999999999</v>
      </c>
    </row>
    <row r="268" spans="1:4" x14ac:dyDescent="0.25">
      <c r="A268">
        <v>29940</v>
      </c>
      <c r="B268" t="s">
        <v>255</v>
      </c>
      <c r="C268">
        <v>9070</v>
      </c>
      <c r="D268" s="1">
        <f t="shared" si="3"/>
        <v>0.90700000000000003</v>
      </c>
    </row>
    <row r="269" spans="1:4" x14ac:dyDescent="0.25">
      <c r="A269">
        <v>30020</v>
      </c>
      <c r="B269" t="s">
        <v>256</v>
      </c>
      <c r="C269">
        <v>7934</v>
      </c>
      <c r="D269" s="1">
        <f t="shared" si="3"/>
        <v>0.79339999999999999</v>
      </c>
    </row>
    <row r="270" spans="1:4" x14ac:dyDescent="0.25">
      <c r="A270">
        <v>30140</v>
      </c>
      <c r="B270" t="s">
        <v>257</v>
      </c>
      <c r="C270">
        <v>8243</v>
      </c>
      <c r="D270" s="1">
        <f t="shared" ref="D270:D333" si="5">C270/10000</f>
        <v>0.82430000000000003</v>
      </c>
    </row>
    <row r="271" spans="1:4" x14ac:dyDescent="0.25">
      <c r="A271">
        <v>30300</v>
      </c>
      <c r="B271" t="s">
        <v>258</v>
      </c>
      <c r="C271">
        <v>9432</v>
      </c>
      <c r="D271" s="1">
        <f t="shared" si="5"/>
        <v>0.94320000000000004</v>
      </c>
    </row>
    <row r="272" spans="1:4" x14ac:dyDescent="0.25">
      <c r="A272">
        <v>30340</v>
      </c>
      <c r="B272" t="s">
        <v>259</v>
      </c>
      <c r="C272">
        <v>8458</v>
      </c>
      <c r="D272" s="1">
        <f t="shared" si="5"/>
        <v>0.8458</v>
      </c>
    </row>
    <row r="273" spans="1:4" x14ac:dyDescent="0.25">
      <c r="A273">
        <v>30460</v>
      </c>
      <c r="B273" t="s">
        <v>260</v>
      </c>
      <c r="C273">
        <v>8783</v>
      </c>
      <c r="D273" s="1">
        <f t="shared" si="5"/>
        <v>0.87829999999999997</v>
      </c>
    </row>
    <row r="274" spans="1:4" x14ac:dyDescent="0.25">
      <c r="A274">
        <v>30620</v>
      </c>
      <c r="B274" t="s">
        <v>261</v>
      </c>
      <c r="C274">
        <v>9025</v>
      </c>
      <c r="D274" s="1">
        <f t="shared" si="5"/>
        <v>0.90249999999999997</v>
      </c>
    </row>
    <row r="275" spans="1:4" x14ac:dyDescent="0.25">
      <c r="A275">
        <v>30700</v>
      </c>
      <c r="B275" t="s">
        <v>262</v>
      </c>
      <c r="C275">
        <v>9564</v>
      </c>
      <c r="D275" s="1">
        <f t="shared" si="5"/>
        <v>0.95640000000000003</v>
      </c>
    </row>
    <row r="276" spans="1:4" x14ac:dyDescent="0.25">
      <c r="A276">
        <v>30780</v>
      </c>
      <c r="B276" t="s">
        <v>263</v>
      </c>
      <c r="C276">
        <v>8113</v>
      </c>
      <c r="D276" s="1">
        <f t="shared" si="5"/>
        <v>0.81130000000000002</v>
      </c>
    </row>
    <row r="277" spans="1:4" x14ac:dyDescent="0.25">
      <c r="A277">
        <v>30860</v>
      </c>
      <c r="B277" t="s">
        <v>264</v>
      </c>
      <c r="C277">
        <v>8810</v>
      </c>
      <c r="D277" s="1">
        <f t="shared" si="5"/>
        <v>0.88100000000000001</v>
      </c>
    </row>
    <row r="278" spans="1:4" x14ac:dyDescent="0.25">
      <c r="A278">
        <v>30980</v>
      </c>
      <c r="B278" t="s">
        <v>265</v>
      </c>
      <c r="C278">
        <v>8219</v>
      </c>
      <c r="D278" s="1">
        <f t="shared" si="5"/>
        <v>0.82189999999999996</v>
      </c>
    </row>
    <row r="279" spans="1:4" x14ac:dyDescent="0.25">
      <c r="A279">
        <v>31020</v>
      </c>
      <c r="B279" t="s">
        <v>266</v>
      </c>
      <c r="C279">
        <v>11027</v>
      </c>
      <c r="D279" s="1">
        <f t="shared" si="5"/>
        <v>1.1027</v>
      </c>
    </row>
    <row r="280" spans="1:4" x14ac:dyDescent="0.25">
      <c r="A280">
        <v>31084</v>
      </c>
      <c r="B280" t="s">
        <v>267</v>
      </c>
      <c r="C280">
        <v>12751</v>
      </c>
      <c r="D280" s="1">
        <f t="shared" si="5"/>
        <v>1.2750999999999999</v>
      </c>
    </row>
    <row r="281" spans="1:4" x14ac:dyDescent="0.25">
      <c r="A281">
        <v>31140</v>
      </c>
      <c r="B281" t="s">
        <v>268</v>
      </c>
      <c r="C281">
        <v>8874</v>
      </c>
      <c r="D281" s="1">
        <f t="shared" si="5"/>
        <v>0.88739999999999997</v>
      </c>
    </row>
    <row r="282" spans="1:4" x14ac:dyDescent="0.25">
      <c r="A282">
        <v>31180</v>
      </c>
      <c r="B282" t="s">
        <v>269</v>
      </c>
      <c r="C282">
        <v>8599</v>
      </c>
      <c r="D282" s="1">
        <f t="shared" si="5"/>
        <v>0.8599</v>
      </c>
    </row>
    <row r="283" spans="1:4" x14ac:dyDescent="0.25">
      <c r="A283">
        <v>31340</v>
      </c>
      <c r="B283" t="s">
        <v>270</v>
      </c>
      <c r="C283">
        <v>9199</v>
      </c>
      <c r="D283" s="1">
        <f t="shared" si="5"/>
        <v>0.91990000000000005</v>
      </c>
    </row>
    <row r="284" spans="1:4" x14ac:dyDescent="0.25">
      <c r="A284">
        <v>31420</v>
      </c>
      <c r="B284" t="s">
        <v>464</v>
      </c>
      <c r="C284">
        <v>9213</v>
      </c>
      <c r="D284" s="1">
        <f t="shared" si="5"/>
        <v>0.92130000000000001</v>
      </c>
    </row>
    <row r="285" spans="1:4" x14ac:dyDescent="0.25">
      <c r="A285">
        <v>31460</v>
      </c>
      <c r="B285" t="s">
        <v>272</v>
      </c>
      <c r="C285">
        <v>7777</v>
      </c>
      <c r="D285" s="1">
        <f t="shared" si="5"/>
        <v>0.77769999999999995</v>
      </c>
    </row>
    <row r="286" spans="1:4" x14ac:dyDescent="0.25">
      <c r="A286">
        <v>31540</v>
      </c>
      <c r="B286" t="s">
        <v>273</v>
      </c>
      <c r="C286">
        <v>10981</v>
      </c>
      <c r="D286" s="1">
        <f t="shared" si="5"/>
        <v>1.0981000000000001</v>
      </c>
    </row>
    <row r="287" spans="1:4" x14ac:dyDescent="0.25">
      <c r="A287">
        <v>31700</v>
      </c>
      <c r="B287" t="s">
        <v>274</v>
      </c>
      <c r="C287">
        <v>9888</v>
      </c>
      <c r="D287" s="1">
        <f t="shared" si="5"/>
        <v>0.98880000000000001</v>
      </c>
    </row>
    <row r="288" spans="1:4" x14ac:dyDescent="0.25">
      <c r="A288">
        <v>31740</v>
      </c>
      <c r="B288" t="s">
        <v>275</v>
      </c>
      <c r="C288">
        <v>8292</v>
      </c>
      <c r="D288" s="1">
        <f t="shared" si="5"/>
        <v>0.82920000000000005</v>
      </c>
    </row>
    <row r="289" spans="1:4" x14ac:dyDescent="0.25">
      <c r="A289">
        <v>31860</v>
      </c>
      <c r="B289" t="s">
        <v>276</v>
      </c>
      <c r="C289">
        <v>9315</v>
      </c>
      <c r="D289" s="1">
        <f t="shared" si="5"/>
        <v>0.93149999999999999</v>
      </c>
    </row>
    <row r="290" spans="1:4" x14ac:dyDescent="0.25">
      <c r="A290">
        <v>31900</v>
      </c>
      <c r="B290" t="s">
        <v>277</v>
      </c>
      <c r="C290">
        <v>7975</v>
      </c>
      <c r="D290" s="1">
        <f t="shared" si="5"/>
        <v>0.79749999999999999</v>
      </c>
    </row>
    <row r="291" spans="1:4" x14ac:dyDescent="0.25">
      <c r="A291">
        <v>32420</v>
      </c>
      <c r="B291" t="s">
        <v>278</v>
      </c>
      <c r="C291">
        <v>3688</v>
      </c>
      <c r="D291" s="1">
        <f t="shared" si="5"/>
        <v>0.36880000000000002</v>
      </c>
    </row>
    <row r="292" spans="1:4" x14ac:dyDescent="0.25">
      <c r="A292">
        <v>32580</v>
      </c>
      <c r="B292" t="s">
        <v>279</v>
      </c>
      <c r="C292">
        <v>8097</v>
      </c>
      <c r="D292" s="1">
        <f t="shared" si="5"/>
        <v>0.80969999999999998</v>
      </c>
    </row>
    <row r="293" spans="1:4" x14ac:dyDescent="0.25">
      <c r="A293">
        <v>32780</v>
      </c>
      <c r="B293" t="s">
        <v>280</v>
      </c>
      <c r="C293">
        <v>11037</v>
      </c>
      <c r="D293" s="1">
        <f t="shared" si="5"/>
        <v>1.1036999999999999</v>
      </c>
    </row>
    <row r="294" spans="1:4" x14ac:dyDescent="0.25">
      <c r="A294">
        <v>32820</v>
      </c>
      <c r="B294" t="s">
        <v>281</v>
      </c>
      <c r="C294">
        <v>8811</v>
      </c>
      <c r="D294" s="1">
        <f t="shared" si="5"/>
        <v>0.88109999999999999</v>
      </c>
    </row>
    <row r="295" spans="1:4" x14ac:dyDescent="0.25">
      <c r="A295">
        <v>32900</v>
      </c>
      <c r="B295" t="s">
        <v>282</v>
      </c>
      <c r="C295">
        <v>13406</v>
      </c>
      <c r="D295" s="1">
        <f t="shared" si="5"/>
        <v>1.3406</v>
      </c>
    </row>
    <row r="296" spans="1:4" x14ac:dyDescent="0.25">
      <c r="A296">
        <v>33124</v>
      </c>
      <c r="B296" t="s">
        <v>283</v>
      </c>
      <c r="C296">
        <v>9541</v>
      </c>
      <c r="D296" s="1">
        <f t="shared" si="5"/>
        <v>0.95409999999999995</v>
      </c>
    </row>
    <row r="297" spans="1:4" x14ac:dyDescent="0.25">
      <c r="A297">
        <v>33140</v>
      </c>
      <c r="B297" t="s">
        <v>284</v>
      </c>
      <c r="C297">
        <v>9715</v>
      </c>
      <c r="D297" s="1">
        <f t="shared" si="5"/>
        <v>0.97150000000000003</v>
      </c>
    </row>
    <row r="298" spans="1:4" x14ac:dyDescent="0.25">
      <c r="A298">
        <v>33220</v>
      </c>
      <c r="B298" t="s">
        <v>285</v>
      </c>
      <c r="C298">
        <v>9149</v>
      </c>
      <c r="D298" s="1">
        <f t="shared" si="5"/>
        <v>0.91490000000000005</v>
      </c>
    </row>
    <row r="299" spans="1:4" x14ac:dyDescent="0.25">
      <c r="A299">
        <v>33260</v>
      </c>
      <c r="B299" t="s">
        <v>286</v>
      </c>
      <c r="C299">
        <v>9144</v>
      </c>
      <c r="D299" s="1">
        <f t="shared" si="5"/>
        <v>0.91439999999999999</v>
      </c>
    </row>
    <row r="300" spans="1:4" x14ac:dyDescent="0.25">
      <c r="A300">
        <v>33340</v>
      </c>
      <c r="B300" t="s">
        <v>287</v>
      </c>
      <c r="C300">
        <v>9916</v>
      </c>
      <c r="D300" s="1">
        <f t="shared" si="5"/>
        <v>0.99160000000000004</v>
      </c>
    </row>
    <row r="301" spans="1:4" x14ac:dyDescent="0.25">
      <c r="A301">
        <v>33460</v>
      </c>
      <c r="B301" t="s">
        <v>288</v>
      </c>
      <c r="C301">
        <v>11173</v>
      </c>
      <c r="D301" s="1">
        <f t="shared" si="5"/>
        <v>1.1173</v>
      </c>
    </row>
    <row r="302" spans="1:4" x14ac:dyDescent="0.25">
      <c r="A302">
        <v>33540</v>
      </c>
      <c r="B302" t="s">
        <v>289</v>
      </c>
      <c r="C302">
        <v>9268</v>
      </c>
      <c r="D302" s="1">
        <f t="shared" si="5"/>
        <v>0.92679999999999996</v>
      </c>
    </row>
    <row r="303" spans="1:4" x14ac:dyDescent="0.25">
      <c r="A303">
        <v>33660</v>
      </c>
      <c r="B303" t="s">
        <v>290</v>
      </c>
      <c r="C303">
        <v>7536</v>
      </c>
      <c r="D303" s="1">
        <f t="shared" si="5"/>
        <v>0.75360000000000005</v>
      </c>
    </row>
    <row r="304" spans="1:4" x14ac:dyDescent="0.25">
      <c r="A304">
        <v>33700</v>
      </c>
      <c r="B304" t="s">
        <v>291</v>
      </c>
      <c r="C304">
        <v>13082</v>
      </c>
      <c r="D304" s="1">
        <f t="shared" si="5"/>
        <v>1.3082</v>
      </c>
    </row>
    <row r="305" spans="1:4" x14ac:dyDescent="0.25">
      <c r="A305">
        <v>33740</v>
      </c>
      <c r="B305" t="s">
        <v>292</v>
      </c>
      <c r="C305">
        <v>7725</v>
      </c>
      <c r="D305" s="1">
        <f t="shared" si="5"/>
        <v>0.77249999999999996</v>
      </c>
    </row>
    <row r="306" spans="1:4" x14ac:dyDescent="0.25">
      <c r="A306">
        <v>33780</v>
      </c>
      <c r="B306" t="s">
        <v>293</v>
      </c>
      <c r="C306">
        <v>8140</v>
      </c>
      <c r="D306" s="1">
        <f t="shared" si="5"/>
        <v>0.81399999999999995</v>
      </c>
    </row>
    <row r="307" spans="1:4" x14ac:dyDescent="0.25">
      <c r="A307">
        <v>33860</v>
      </c>
      <c r="B307" t="s">
        <v>294</v>
      </c>
      <c r="C307">
        <v>7488</v>
      </c>
      <c r="D307" s="1">
        <f t="shared" si="5"/>
        <v>0.74880000000000002</v>
      </c>
    </row>
    <row r="308" spans="1:4" x14ac:dyDescent="0.25">
      <c r="A308">
        <v>33874</v>
      </c>
      <c r="B308" t="s">
        <v>295</v>
      </c>
      <c r="C308">
        <v>10148</v>
      </c>
      <c r="D308" s="1">
        <f t="shared" si="5"/>
        <v>1.0147999999999999</v>
      </c>
    </row>
    <row r="309" spans="1:4" x14ac:dyDescent="0.25">
      <c r="A309">
        <v>34060</v>
      </c>
      <c r="B309" t="s">
        <v>296</v>
      </c>
      <c r="C309">
        <v>8063</v>
      </c>
      <c r="D309" s="1">
        <f t="shared" si="5"/>
        <v>0.80630000000000002</v>
      </c>
    </row>
    <row r="310" spans="1:4" x14ac:dyDescent="0.25">
      <c r="A310">
        <v>34100</v>
      </c>
      <c r="B310" t="s">
        <v>297</v>
      </c>
      <c r="C310">
        <v>7345</v>
      </c>
      <c r="D310" s="1">
        <f t="shared" si="5"/>
        <v>0.73450000000000004</v>
      </c>
    </row>
    <row r="311" spans="1:4" x14ac:dyDescent="0.25">
      <c r="A311">
        <v>34580</v>
      </c>
      <c r="B311" t="s">
        <v>298</v>
      </c>
      <c r="C311">
        <v>9363</v>
      </c>
      <c r="D311" s="1">
        <f t="shared" si="5"/>
        <v>0.93630000000000002</v>
      </c>
    </row>
    <row r="312" spans="1:4" x14ac:dyDescent="0.25">
      <c r="A312">
        <v>34620</v>
      </c>
      <c r="B312" t="s">
        <v>299</v>
      </c>
      <c r="C312">
        <v>10079</v>
      </c>
      <c r="D312" s="1">
        <f t="shared" si="5"/>
        <v>1.0079</v>
      </c>
    </row>
    <row r="313" spans="1:4" x14ac:dyDescent="0.25">
      <c r="A313">
        <v>34740</v>
      </c>
      <c r="B313" t="s">
        <v>300</v>
      </c>
      <c r="C313">
        <v>9240</v>
      </c>
      <c r="D313" s="1">
        <f t="shared" si="5"/>
        <v>0.92400000000000004</v>
      </c>
    </row>
    <row r="314" spans="1:4" x14ac:dyDescent="0.25">
      <c r="A314">
        <v>34820</v>
      </c>
      <c r="B314" t="s">
        <v>301</v>
      </c>
      <c r="C314">
        <v>8416</v>
      </c>
      <c r="D314" s="1">
        <f t="shared" si="5"/>
        <v>0.84160000000000001</v>
      </c>
    </row>
    <row r="315" spans="1:4" x14ac:dyDescent="0.25">
      <c r="A315">
        <v>34900</v>
      </c>
      <c r="B315" t="s">
        <v>302</v>
      </c>
      <c r="C315">
        <v>15876</v>
      </c>
      <c r="D315" s="1">
        <f t="shared" si="5"/>
        <v>1.5875999999999999</v>
      </c>
    </row>
    <row r="316" spans="1:4" x14ac:dyDescent="0.25">
      <c r="A316">
        <v>34940</v>
      </c>
      <c r="B316" t="s">
        <v>303</v>
      </c>
      <c r="C316">
        <v>8480</v>
      </c>
      <c r="D316" s="1">
        <f t="shared" si="5"/>
        <v>0.84799999999999998</v>
      </c>
    </row>
    <row r="317" spans="1:4" x14ac:dyDescent="0.25">
      <c r="A317">
        <v>34980</v>
      </c>
      <c r="B317" t="s">
        <v>304</v>
      </c>
      <c r="C317">
        <v>9318</v>
      </c>
      <c r="D317" s="1">
        <f t="shared" si="5"/>
        <v>0.93179999999999996</v>
      </c>
    </row>
    <row r="318" spans="1:4" x14ac:dyDescent="0.25">
      <c r="A318">
        <v>35004</v>
      </c>
      <c r="B318" t="s">
        <v>305</v>
      </c>
      <c r="C318">
        <v>12685</v>
      </c>
      <c r="D318" s="1">
        <f t="shared" si="5"/>
        <v>1.2685</v>
      </c>
    </row>
    <row r="319" spans="1:4" x14ac:dyDescent="0.25">
      <c r="A319">
        <v>35084</v>
      </c>
      <c r="B319" t="s">
        <v>306</v>
      </c>
      <c r="C319">
        <v>11218</v>
      </c>
      <c r="D319" s="1">
        <f t="shared" si="5"/>
        <v>1.1217999999999999</v>
      </c>
    </row>
    <row r="320" spans="1:4" x14ac:dyDescent="0.25">
      <c r="A320">
        <v>35100</v>
      </c>
      <c r="B320" t="s">
        <v>307</v>
      </c>
      <c r="C320">
        <v>8559</v>
      </c>
      <c r="D320" s="1">
        <f t="shared" si="5"/>
        <v>0.85589999999999999</v>
      </c>
    </row>
    <row r="321" spans="1:4" x14ac:dyDescent="0.25">
      <c r="A321">
        <v>35300</v>
      </c>
      <c r="B321" t="s">
        <v>308</v>
      </c>
      <c r="C321">
        <v>12179</v>
      </c>
      <c r="D321" s="1">
        <f t="shared" si="5"/>
        <v>1.2179</v>
      </c>
    </row>
    <row r="322" spans="1:4" x14ac:dyDescent="0.25">
      <c r="A322">
        <v>35380</v>
      </c>
      <c r="B322" t="s">
        <v>309</v>
      </c>
      <c r="C322">
        <v>8130</v>
      </c>
      <c r="D322" s="1">
        <f t="shared" si="5"/>
        <v>0.81299999999999994</v>
      </c>
    </row>
    <row r="323" spans="1:4" x14ac:dyDescent="0.25">
      <c r="A323">
        <v>35614</v>
      </c>
      <c r="B323" t="s">
        <v>310</v>
      </c>
      <c r="C323">
        <v>12709</v>
      </c>
      <c r="D323" s="1">
        <f t="shared" si="5"/>
        <v>1.2708999999999999</v>
      </c>
    </row>
    <row r="324" spans="1:4" x14ac:dyDescent="0.25">
      <c r="A324">
        <v>35660</v>
      </c>
      <c r="B324" t="s">
        <v>311</v>
      </c>
      <c r="C324">
        <v>8031</v>
      </c>
      <c r="D324" s="1">
        <f t="shared" si="5"/>
        <v>0.80310000000000004</v>
      </c>
    </row>
    <row r="325" spans="1:4" x14ac:dyDescent="0.25">
      <c r="A325">
        <v>35840</v>
      </c>
      <c r="B325" t="s">
        <v>312</v>
      </c>
      <c r="C325">
        <v>9717</v>
      </c>
      <c r="D325" s="1">
        <f t="shared" si="5"/>
        <v>0.97170000000000001</v>
      </c>
    </row>
    <row r="326" spans="1:4" x14ac:dyDescent="0.25">
      <c r="A326">
        <v>35980</v>
      </c>
      <c r="B326" t="s">
        <v>313</v>
      </c>
      <c r="C326">
        <v>11789</v>
      </c>
      <c r="D326" s="1">
        <f t="shared" si="5"/>
        <v>1.1789000000000001</v>
      </c>
    </row>
    <row r="327" spans="1:4" x14ac:dyDescent="0.25">
      <c r="A327">
        <v>36084</v>
      </c>
      <c r="B327" t="s">
        <v>314</v>
      </c>
      <c r="C327">
        <v>17599</v>
      </c>
      <c r="D327" s="1">
        <f t="shared" si="5"/>
        <v>1.7599</v>
      </c>
    </row>
    <row r="328" spans="1:4" x14ac:dyDescent="0.25">
      <c r="A328">
        <v>36100</v>
      </c>
      <c r="B328" t="s">
        <v>315</v>
      </c>
      <c r="C328">
        <v>8317</v>
      </c>
      <c r="D328" s="1">
        <f t="shared" si="5"/>
        <v>0.83169999999999999</v>
      </c>
    </row>
    <row r="329" spans="1:4" x14ac:dyDescent="0.25">
      <c r="A329">
        <v>36140</v>
      </c>
      <c r="B329" t="s">
        <v>316</v>
      </c>
      <c r="C329">
        <v>10881</v>
      </c>
      <c r="D329" s="1">
        <f t="shared" si="5"/>
        <v>1.0881000000000001</v>
      </c>
    </row>
    <row r="330" spans="1:4" x14ac:dyDescent="0.25">
      <c r="A330">
        <v>36220</v>
      </c>
      <c r="B330" t="s">
        <v>317</v>
      </c>
      <c r="C330">
        <v>9159</v>
      </c>
      <c r="D330" s="1">
        <f t="shared" si="5"/>
        <v>0.91590000000000005</v>
      </c>
    </row>
    <row r="331" spans="1:4" x14ac:dyDescent="0.25">
      <c r="A331">
        <v>36260</v>
      </c>
      <c r="B331" t="s">
        <v>318</v>
      </c>
      <c r="C331">
        <v>9166</v>
      </c>
      <c r="D331" s="1">
        <f t="shared" si="5"/>
        <v>0.91659999999999997</v>
      </c>
    </row>
    <row r="332" spans="1:4" x14ac:dyDescent="0.25">
      <c r="A332">
        <v>36420</v>
      </c>
      <c r="B332" t="s">
        <v>319</v>
      </c>
      <c r="C332">
        <v>9105</v>
      </c>
      <c r="D332" s="1">
        <f t="shared" si="5"/>
        <v>0.91049999999999998</v>
      </c>
    </row>
    <row r="333" spans="1:4" x14ac:dyDescent="0.25">
      <c r="A333">
        <v>36500</v>
      </c>
      <c r="B333" t="s">
        <v>320</v>
      </c>
      <c r="C333">
        <v>11744</v>
      </c>
      <c r="D333" s="1">
        <f t="shared" si="5"/>
        <v>1.1744000000000001</v>
      </c>
    </row>
    <row r="334" spans="1:4" x14ac:dyDescent="0.25">
      <c r="A334">
        <v>36540</v>
      </c>
      <c r="B334" t="s">
        <v>321</v>
      </c>
      <c r="C334">
        <v>9593</v>
      </c>
      <c r="D334" s="1">
        <f t="shared" ref="D334:D397" si="6">C334/10000</f>
        <v>0.95930000000000004</v>
      </c>
    </row>
    <row r="335" spans="1:4" x14ac:dyDescent="0.25">
      <c r="A335">
        <v>36740</v>
      </c>
      <c r="B335" t="s">
        <v>322</v>
      </c>
      <c r="C335">
        <v>9046</v>
      </c>
      <c r="D335" s="1">
        <f t="shared" si="6"/>
        <v>0.90459999999999996</v>
      </c>
    </row>
    <row r="336" spans="1:4" x14ac:dyDescent="0.25">
      <c r="A336">
        <v>36780</v>
      </c>
      <c r="B336" t="s">
        <v>323</v>
      </c>
      <c r="C336">
        <v>9371</v>
      </c>
      <c r="D336" s="1">
        <f t="shared" si="6"/>
        <v>0.93710000000000004</v>
      </c>
    </row>
    <row r="337" spans="1:4" x14ac:dyDescent="0.25">
      <c r="A337">
        <v>36980</v>
      </c>
      <c r="B337" t="s">
        <v>324</v>
      </c>
      <c r="C337">
        <v>7953</v>
      </c>
      <c r="D337" s="1">
        <f t="shared" si="6"/>
        <v>0.79530000000000001</v>
      </c>
    </row>
    <row r="338" spans="1:4" x14ac:dyDescent="0.25">
      <c r="A338">
        <v>37100</v>
      </c>
      <c r="B338" t="s">
        <v>325</v>
      </c>
      <c r="C338">
        <v>13391</v>
      </c>
      <c r="D338" s="1">
        <f t="shared" si="6"/>
        <v>1.3391</v>
      </c>
    </row>
    <row r="339" spans="1:4" x14ac:dyDescent="0.25">
      <c r="A339">
        <v>37340</v>
      </c>
      <c r="B339" t="s">
        <v>326</v>
      </c>
      <c r="C339">
        <v>8665</v>
      </c>
      <c r="D339" s="1">
        <f t="shared" si="6"/>
        <v>0.86650000000000005</v>
      </c>
    </row>
    <row r="340" spans="1:4" x14ac:dyDescent="0.25">
      <c r="A340">
        <v>37460</v>
      </c>
      <c r="B340" t="s">
        <v>327</v>
      </c>
      <c r="C340">
        <v>8323</v>
      </c>
      <c r="D340" s="1">
        <f t="shared" si="6"/>
        <v>0.83230000000000004</v>
      </c>
    </row>
    <row r="341" spans="1:4" x14ac:dyDescent="0.25">
      <c r="A341">
        <v>37620</v>
      </c>
      <c r="B341" t="s">
        <v>328</v>
      </c>
      <c r="C341">
        <v>7144</v>
      </c>
      <c r="D341" s="1">
        <f t="shared" si="6"/>
        <v>0.71440000000000003</v>
      </c>
    </row>
    <row r="342" spans="1:4" x14ac:dyDescent="0.25">
      <c r="A342">
        <v>37860</v>
      </c>
      <c r="B342" t="s">
        <v>329</v>
      </c>
      <c r="C342">
        <v>7934</v>
      </c>
      <c r="D342" s="1">
        <f t="shared" si="6"/>
        <v>0.79339999999999999</v>
      </c>
    </row>
    <row r="343" spans="1:4" x14ac:dyDescent="0.25">
      <c r="A343">
        <v>37900</v>
      </c>
      <c r="B343" t="s">
        <v>330</v>
      </c>
      <c r="C343">
        <v>8939</v>
      </c>
      <c r="D343" s="1">
        <f t="shared" si="6"/>
        <v>0.89390000000000003</v>
      </c>
    </row>
    <row r="344" spans="1:4" x14ac:dyDescent="0.25">
      <c r="A344">
        <v>37964</v>
      </c>
      <c r="B344" t="s">
        <v>331</v>
      </c>
      <c r="C344">
        <v>11171</v>
      </c>
      <c r="D344" s="1">
        <f t="shared" si="6"/>
        <v>1.1171</v>
      </c>
    </row>
    <row r="345" spans="1:4" x14ac:dyDescent="0.25">
      <c r="A345">
        <v>38060</v>
      </c>
      <c r="B345" t="s">
        <v>332</v>
      </c>
      <c r="C345">
        <v>10141</v>
      </c>
      <c r="D345" s="1">
        <f t="shared" si="6"/>
        <v>1.0141</v>
      </c>
    </row>
    <row r="346" spans="1:4" x14ac:dyDescent="0.25">
      <c r="A346">
        <v>38220</v>
      </c>
      <c r="B346" t="s">
        <v>333</v>
      </c>
      <c r="C346">
        <v>7949</v>
      </c>
      <c r="D346" s="1">
        <f t="shared" si="6"/>
        <v>0.79490000000000005</v>
      </c>
    </row>
    <row r="347" spans="1:4" x14ac:dyDescent="0.25">
      <c r="A347">
        <v>38300</v>
      </c>
      <c r="B347" t="s">
        <v>334</v>
      </c>
      <c r="C347">
        <v>8690</v>
      </c>
      <c r="D347" s="1">
        <f t="shared" si="6"/>
        <v>0.86899999999999999</v>
      </c>
    </row>
    <row r="348" spans="1:4" x14ac:dyDescent="0.25">
      <c r="A348">
        <v>38340</v>
      </c>
      <c r="B348" t="s">
        <v>335</v>
      </c>
      <c r="C348">
        <v>10652</v>
      </c>
      <c r="D348" s="1">
        <f t="shared" si="6"/>
        <v>1.0651999999999999</v>
      </c>
    </row>
    <row r="349" spans="1:4" x14ac:dyDescent="0.25">
      <c r="A349">
        <v>38540</v>
      </c>
      <c r="B349" t="s">
        <v>336</v>
      </c>
      <c r="C349">
        <v>9688</v>
      </c>
      <c r="D349" s="1">
        <f t="shared" si="6"/>
        <v>0.96879999999999999</v>
      </c>
    </row>
    <row r="350" spans="1:4" x14ac:dyDescent="0.25">
      <c r="A350">
        <v>38660</v>
      </c>
      <c r="B350" t="s">
        <v>337</v>
      </c>
      <c r="C350">
        <v>4064</v>
      </c>
      <c r="D350" s="1">
        <f t="shared" si="6"/>
        <v>0.40639999999999998</v>
      </c>
    </row>
    <row r="351" spans="1:4" x14ac:dyDescent="0.25">
      <c r="A351">
        <v>38860</v>
      </c>
      <c r="B351" t="s">
        <v>338</v>
      </c>
      <c r="C351">
        <v>10226</v>
      </c>
      <c r="D351" s="1">
        <f t="shared" si="6"/>
        <v>1.0226</v>
      </c>
    </row>
    <row r="352" spans="1:4" x14ac:dyDescent="0.25">
      <c r="A352">
        <v>38900</v>
      </c>
      <c r="B352" t="s">
        <v>339</v>
      </c>
      <c r="C352">
        <v>12245</v>
      </c>
      <c r="D352" s="1">
        <f t="shared" si="6"/>
        <v>1.2244999999999999</v>
      </c>
    </row>
    <row r="353" spans="1:4" x14ac:dyDescent="0.25">
      <c r="A353">
        <v>38940</v>
      </c>
      <c r="B353" t="s">
        <v>340</v>
      </c>
      <c r="C353">
        <v>9430</v>
      </c>
      <c r="D353" s="1">
        <f t="shared" si="6"/>
        <v>0.94299999999999995</v>
      </c>
    </row>
    <row r="354" spans="1:4" x14ac:dyDescent="0.25">
      <c r="A354">
        <v>39140</v>
      </c>
      <c r="B354" t="s">
        <v>341</v>
      </c>
      <c r="C354">
        <v>10935</v>
      </c>
      <c r="D354" s="1">
        <f t="shared" si="6"/>
        <v>1.0934999999999999</v>
      </c>
    </row>
    <row r="355" spans="1:4" x14ac:dyDescent="0.25">
      <c r="A355">
        <v>39300</v>
      </c>
      <c r="B355" t="s">
        <v>342</v>
      </c>
      <c r="C355">
        <v>10603</v>
      </c>
      <c r="D355" s="1">
        <f t="shared" si="6"/>
        <v>1.0603</v>
      </c>
    </row>
    <row r="356" spans="1:4" x14ac:dyDescent="0.25">
      <c r="A356">
        <v>39340</v>
      </c>
      <c r="B356" t="s">
        <v>343</v>
      </c>
      <c r="C356">
        <v>9629</v>
      </c>
      <c r="D356" s="1">
        <f t="shared" si="6"/>
        <v>0.96289999999999998</v>
      </c>
    </row>
    <row r="357" spans="1:4" x14ac:dyDescent="0.25">
      <c r="A357">
        <v>39380</v>
      </c>
      <c r="B357" t="s">
        <v>344</v>
      </c>
      <c r="C357">
        <v>8333</v>
      </c>
      <c r="D357" s="1">
        <f t="shared" si="6"/>
        <v>0.83330000000000004</v>
      </c>
    </row>
    <row r="358" spans="1:4" x14ac:dyDescent="0.25">
      <c r="A358">
        <v>39460</v>
      </c>
      <c r="B358" t="s">
        <v>345</v>
      </c>
      <c r="C358">
        <v>8806</v>
      </c>
      <c r="D358" s="1">
        <f t="shared" si="6"/>
        <v>0.88060000000000005</v>
      </c>
    </row>
    <row r="359" spans="1:4" x14ac:dyDescent="0.25">
      <c r="A359">
        <v>39540</v>
      </c>
      <c r="B359" t="s">
        <v>346</v>
      </c>
      <c r="C359">
        <v>9063</v>
      </c>
      <c r="D359" s="1">
        <f t="shared" si="6"/>
        <v>0.90629999999999999</v>
      </c>
    </row>
    <row r="360" spans="1:4" x14ac:dyDescent="0.25">
      <c r="A360">
        <v>39580</v>
      </c>
      <c r="B360" t="s">
        <v>347</v>
      </c>
      <c r="C360">
        <v>9383</v>
      </c>
      <c r="D360" s="1">
        <f t="shared" si="6"/>
        <v>0.93830000000000002</v>
      </c>
    </row>
    <row r="361" spans="1:4" x14ac:dyDescent="0.25">
      <c r="A361">
        <v>39660</v>
      </c>
      <c r="B361" t="s">
        <v>348</v>
      </c>
      <c r="C361">
        <v>8372</v>
      </c>
      <c r="D361" s="1">
        <f t="shared" si="6"/>
        <v>0.83720000000000006</v>
      </c>
    </row>
    <row r="362" spans="1:4" x14ac:dyDescent="0.25">
      <c r="A362">
        <v>39740</v>
      </c>
      <c r="B362" t="s">
        <v>349</v>
      </c>
      <c r="C362">
        <v>9695</v>
      </c>
      <c r="D362" s="1">
        <f t="shared" si="6"/>
        <v>0.96950000000000003</v>
      </c>
    </row>
    <row r="363" spans="1:4" x14ac:dyDescent="0.25">
      <c r="A363">
        <v>39820</v>
      </c>
      <c r="B363" t="s">
        <v>350</v>
      </c>
      <c r="C363">
        <v>15003</v>
      </c>
      <c r="D363" s="1">
        <f t="shared" si="6"/>
        <v>1.5003</v>
      </c>
    </row>
    <row r="364" spans="1:4" x14ac:dyDescent="0.25">
      <c r="A364">
        <v>39900</v>
      </c>
      <c r="B364" t="s">
        <v>351</v>
      </c>
      <c r="C364">
        <v>9522</v>
      </c>
      <c r="D364" s="1">
        <f t="shared" si="6"/>
        <v>0.95220000000000005</v>
      </c>
    </row>
    <row r="365" spans="1:4" x14ac:dyDescent="0.25">
      <c r="A365">
        <v>40060</v>
      </c>
      <c r="B365" t="s">
        <v>352</v>
      </c>
      <c r="C365">
        <v>9362</v>
      </c>
      <c r="D365" s="1">
        <f t="shared" si="6"/>
        <v>0.93620000000000003</v>
      </c>
    </row>
    <row r="366" spans="1:4" x14ac:dyDescent="0.25">
      <c r="A366">
        <v>40140</v>
      </c>
      <c r="B366" t="s">
        <v>353</v>
      </c>
      <c r="C366">
        <v>11751</v>
      </c>
      <c r="D366" s="1">
        <f t="shared" si="6"/>
        <v>1.1751</v>
      </c>
    </row>
    <row r="367" spans="1:4" x14ac:dyDescent="0.25">
      <c r="A367">
        <v>40220</v>
      </c>
      <c r="B367" t="s">
        <v>354</v>
      </c>
      <c r="C367">
        <v>9055</v>
      </c>
      <c r="D367" s="1">
        <f t="shared" si="6"/>
        <v>0.90549999999999997</v>
      </c>
    </row>
    <row r="368" spans="1:4" x14ac:dyDescent="0.25">
      <c r="A368">
        <v>40340</v>
      </c>
      <c r="B368" t="s">
        <v>355</v>
      </c>
      <c r="C368">
        <v>10984</v>
      </c>
      <c r="D368" s="1">
        <f t="shared" si="6"/>
        <v>1.0984</v>
      </c>
    </row>
    <row r="369" spans="1:4" x14ac:dyDescent="0.25">
      <c r="A369">
        <v>40380</v>
      </c>
      <c r="B369" t="s">
        <v>356</v>
      </c>
      <c r="C369">
        <v>8511</v>
      </c>
      <c r="D369" s="1">
        <f t="shared" si="6"/>
        <v>0.85109999999999997</v>
      </c>
    </row>
    <row r="370" spans="1:4" x14ac:dyDescent="0.25">
      <c r="A370">
        <v>40420</v>
      </c>
      <c r="B370" t="s">
        <v>357</v>
      </c>
      <c r="C370">
        <v>10020</v>
      </c>
      <c r="D370" s="1">
        <f t="shared" si="6"/>
        <v>1.002</v>
      </c>
    </row>
    <row r="371" spans="1:4" x14ac:dyDescent="0.25">
      <c r="A371">
        <v>40484</v>
      </c>
      <c r="B371" t="s">
        <v>358</v>
      </c>
      <c r="C371">
        <v>9888</v>
      </c>
      <c r="D371" s="1">
        <f t="shared" si="6"/>
        <v>0.98880000000000001</v>
      </c>
    </row>
    <row r="372" spans="1:4" x14ac:dyDescent="0.25">
      <c r="A372">
        <v>40580</v>
      </c>
      <c r="B372" t="s">
        <v>359</v>
      </c>
      <c r="C372">
        <v>8982</v>
      </c>
      <c r="D372" s="1">
        <f t="shared" si="6"/>
        <v>0.8982</v>
      </c>
    </row>
    <row r="373" spans="1:4" x14ac:dyDescent="0.25">
      <c r="A373">
        <v>40660</v>
      </c>
      <c r="B373" t="s">
        <v>360</v>
      </c>
      <c r="C373">
        <v>8744</v>
      </c>
      <c r="D373" s="1">
        <f t="shared" si="6"/>
        <v>0.87439999999999996</v>
      </c>
    </row>
    <row r="374" spans="1:4" x14ac:dyDescent="0.25">
      <c r="A374">
        <v>40900</v>
      </c>
      <c r="B374" t="s">
        <v>361</v>
      </c>
      <c r="C374">
        <v>16640</v>
      </c>
      <c r="D374" s="1">
        <f t="shared" si="6"/>
        <v>1.6639999999999999</v>
      </c>
    </row>
    <row r="375" spans="1:4" x14ac:dyDescent="0.25">
      <c r="A375">
        <v>40980</v>
      </c>
      <c r="B375" t="s">
        <v>362</v>
      </c>
      <c r="C375">
        <v>8823</v>
      </c>
      <c r="D375" s="1">
        <f t="shared" si="6"/>
        <v>0.88229999999999997</v>
      </c>
    </row>
    <row r="376" spans="1:4" x14ac:dyDescent="0.25">
      <c r="A376">
        <v>41060</v>
      </c>
      <c r="B376" t="s">
        <v>363</v>
      </c>
      <c r="C376">
        <v>9946</v>
      </c>
      <c r="D376" s="1">
        <f t="shared" si="6"/>
        <v>0.99460000000000004</v>
      </c>
    </row>
    <row r="377" spans="1:4" x14ac:dyDescent="0.25">
      <c r="A377">
        <v>41100</v>
      </c>
      <c r="B377" t="s">
        <v>364</v>
      </c>
      <c r="C377">
        <v>9566</v>
      </c>
      <c r="D377" s="1">
        <f t="shared" si="6"/>
        <v>0.95660000000000001</v>
      </c>
    </row>
    <row r="378" spans="1:4" x14ac:dyDescent="0.25">
      <c r="A378">
        <v>41140</v>
      </c>
      <c r="B378" t="s">
        <v>365</v>
      </c>
      <c r="C378">
        <v>9562</v>
      </c>
      <c r="D378" s="1">
        <f t="shared" si="6"/>
        <v>0.95620000000000005</v>
      </c>
    </row>
    <row r="379" spans="1:4" x14ac:dyDescent="0.25">
      <c r="A379">
        <v>41180</v>
      </c>
      <c r="B379" t="s">
        <v>366</v>
      </c>
      <c r="C379">
        <v>9235</v>
      </c>
      <c r="D379" s="1">
        <f t="shared" si="6"/>
        <v>0.92349999999999999</v>
      </c>
    </row>
    <row r="380" spans="1:4" x14ac:dyDescent="0.25">
      <c r="A380">
        <v>41420</v>
      </c>
      <c r="B380" t="s">
        <v>367</v>
      </c>
      <c r="C380">
        <v>10513</v>
      </c>
      <c r="D380" s="1">
        <f t="shared" si="6"/>
        <v>1.0512999999999999</v>
      </c>
    </row>
    <row r="381" spans="1:4" x14ac:dyDescent="0.25">
      <c r="A381">
        <v>41500</v>
      </c>
      <c r="B381" t="s">
        <v>368</v>
      </c>
      <c r="C381">
        <v>17265</v>
      </c>
      <c r="D381" s="1">
        <f t="shared" si="6"/>
        <v>1.7264999999999999</v>
      </c>
    </row>
    <row r="382" spans="1:4" x14ac:dyDescent="0.25">
      <c r="A382">
        <v>41540</v>
      </c>
      <c r="B382" t="s">
        <v>369</v>
      </c>
      <c r="C382">
        <v>99965</v>
      </c>
      <c r="D382" s="1">
        <v>0.99650000000000005</v>
      </c>
    </row>
    <row r="383" spans="1:4" x14ac:dyDescent="0.25">
      <c r="A383">
        <v>41620</v>
      </c>
      <c r="B383" t="s">
        <v>370</v>
      </c>
      <c r="C383">
        <v>9601</v>
      </c>
      <c r="D383" s="1">
        <f t="shared" si="6"/>
        <v>0.96009999999999995</v>
      </c>
    </row>
    <row r="384" spans="1:4" x14ac:dyDescent="0.25">
      <c r="A384">
        <v>41660</v>
      </c>
      <c r="B384" t="s">
        <v>371</v>
      </c>
      <c r="C384">
        <v>8475</v>
      </c>
      <c r="D384" s="1">
        <f t="shared" si="6"/>
        <v>0.84750000000000003</v>
      </c>
    </row>
    <row r="385" spans="1:4" x14ac:dyDescent="0.25">
      <c r="A385">
        <v>41700</v>
      </c>
      <c r="B385" t="s">
        <v>372</v>
      </c>
      <c r="C385">
        <v>8616</v>
      </c>
      <c r="D385" s="1">
        <f t="shared" si="6"/>
        <v>0.86160000000000003</v>
      </c>
    </row>
    <row r="386" spans="1:4" x14ac:dyDescent="0.25">
      <c r="A386">
        <v>41740</v>
      </c>
      <c r="B386" t="s">
        <v>373</v>
      </c>
      <c r="C386">
        <v>12634</v>
      </c>
      <c r="D386" s="1">
        <f t="shared" si="6"/>
        <v>1.2634000000000001</v>
      </c>
    </row>
    <row r="387" spans="1:4" x14ac:dyDescent="0.25">
      <c r="A387">
        <v>41884</v>
      </c>
      <c r="B387" t="s">
        <v>374</v>
      </c>
      <c r="C387">
        <v>17717</v>
      </c>
      <c r="D387" s="1">
        <f t="shared" si="6"/>
        <v>1.7717000000000001</v>
      </c>
    </row>
    <row r="388" spans="1:4" x14ac:dyDescent="0.25">
      <c r="A388">
        <v>41900</v>
      </c>
      <c r="B388" t="s">
        <v>375</v>
      </c>
      <c r="C388">
        <v>4647</v>
      </c>
      <c r="D388" s="1">
        <f t="shared" si="6"/>
        <v>0.4647</v>
      </c>
    </row>
    <row r="389" spans="1:4" x14ac:dyDescent="0.25">
      <c r="A389">
        <v>41940</v>
      </c>
      <c r="B389" t="s">
        <v>376</v>
      </c>
      <c r="C389">
        <v>17975</v>
      </c>
      <c r="D389" s="1">
        <f t="shared" si="6"/>
        <v>1.7975000000000001</v>
      </c>
    </row>
    <row r="390" spans="1:4" x14ac:dyDescent="0.25">
      <c r="A390">
        <v>41980</v>
      </c>
      <c r="B390" t="s">
        <v>377</v>
      </c>
      <c r="C390">
        <v>4251</v>
      </c>
      <c r="D390" s="1">
        <f t="shared" si="6"/>
        <v>0.42509999999999998</v>
      </c>
    </row>
    <row r="391" spans="1:4" x14ac:dyDescent="0.25">
      <c r="A391">
        <v>42020</v>
      </c>
      <c r="B391" t="s">
        <v>378</v>
      </c>
      <c r="C391">
        <v>13228</v>
      </c>
      <c r="D391" s="1">
        <f t="shared" si="6"/>
        <v>1.3228</v>
      </c>
    </row>
    <row r="392" spans="1:4" x14ac:dyDescent="0.25">
      <c r="A392">
        <v>42034</v>
      </c>
      <c r="B392" t="s">
        <v>379</v>
      </c>
      <c r="C392">
        <v>17918</v>
      </c>
      <c r="D392" s="1">
        <f t="shared" si="6"/>
        <v>1.7918000000000001</v>
      </c>
    </row>
    <row r="393" spans="1:4" x14ac:dyDescent="0.25">
      <c r="A393">
        <v>42100</v>
      </c>
      <c r="B393" t="s">
        <v>380</v>
      </c>
      <c r="C393">
        <v>18831</v>
      </c>
      <c r="D393" s="1">
        <f t="shared" si="6"/>
        <v>1.8831</v>
      </c>
    </row>
    <row r="394" spans="1:4" x14ac:dyDescent="0.25">
      <c r="A394">
        <v>42140</v>
      </c>
      <c r="B394" t="s">
        <v>381</v>
      </c>
      <c r="C394">
        <v>10158</v>
      </c>
      <c r="D394" s="1">
        <f t="shared" si="6"/>
        <v>1.0158</v>
      </c>
    </row>
    <row r="395" spans="1:4" x14ac:dyDescent="0.25">
      <c r="A395">
        <v>42200</v>
      </c>
      <c r="B395" t="s">
        <v>382</v>
      </c>
      <c r="C395">
        <v>13223</v>
      </c>
      <c r="D395" s="1">
        <f t="shared" si="6"/>
        <v>1.3223</v>
      </c>
    </row>
    <row r="396" spans="1:4" x14ac:dyDescent="0.25">
      <c r="A396">
        <v>42220</v>
      </c>
      <c r="B396" t="s">
        <v>383</v>
      </c>
      <c r="C396">
        <v>16674</v>
      </c>
      <c r="D396" s="1">
        <f t="shared" si="6"/>
        <v>1.6674</v>
      </c>
    </row>
    <row r="397" spans="1:4" x14ac:dyDescent="0.25">
      <c r="A397">
        <v>42340</v>
      </c>
      <c r="B397" t="s">
        <v>384</v>
      </c>
      <c r="C397">
        <v>8372</v>
      </c>
      <c r="D397" s="1">
        <f t="shared" si="6"/>
        <v>0.83720000000000006</v>
      </c>
    </row>
    <row r="398" spans="1:4" x14ac:dyDescent="0.25">
      <c r="A398">
        <v>42540</v>
      </c>
      <c r="B398" t="s">
        <v>385</v>
      </c>
      <c r="C398">
        <v>8369</v>
      </c>
      <c r="D398" s="1">
        <f t="shared" ref="D398:D461" si="7">C398/10000</f>
        <v>0.83689999999999998</v>
      </c>
    </row>
    <row r="399" spans="1:4" x14ac:dyDescent="0.25">
      <c r="A399">
        <v>42644</v>
      </c>
      <c r="B399" t="s">
        <v>386</v>
      </c>
      <c r="C399">
        <v>11576</v>
      </c>
      <c r="D399" s="1">
        <f t="shared" si="7"/>
        <v>1.1576</v>
      </c>
    </row>
    <row r="400" spans="1:4" x14ac:dyDescent="0.25">
      <c r="A400">
        <v>42680</v>
      </c>
      <c r="B400" t="s">
        <v>387</v>
      </c>
      <c r="C400">
        <v>8665</v>
      </c>
      <c r="D400" s="1">
        <f t="shared" si="7"/>
        <v>0.86650000000000005</v>
      </c>
    </row>
    <row r="401" spans="1:4" x14ac:dyDescent="0.25">
      <c r="A401">
        <v>42700</v>
      </c>
      <c r="B401" t="s">
        <v>388</v>
      </c>
      <c r="C401">
        <v>7803</v>
      </c>
      <c r="D401" s="1">
        <f t="shared" si="7"/>
        <v>0.78029999999999999</v>
      </c>
    </row>
    <row r="402" spans="1:4" x14ac:dyDescent="0.25">
      <c r="A402">
        <v>43100</v>
      </c>
      <c r="B402" t="s">
        <v>389</v>
      </c>
      <c r="C402">
        <v>9540</v>
      </c>
      <c r="D402" s="1">
        <f t="shared" si="7"/>
        <v>0.95399999999999996</v>
      </c>
    </row>
    <row r="403" spans="1:4" x14ac:dyDescent="0.25">
      <c r="A403">
        <v>43300</v>
      </c>
      <c r="B403" t="s">
        <v>390</v>
      </c>
      <c r="C403">
        <v>9014</v>
      </c>
      <c r="D403" s="1">
        <f t="shared" si="7"/>
        <v>0.90139999999999998</v>
      </c>
    </row>
    <row r="404" spans="1:4" x14ac:dyDescent="0.25">
      <c r="A404">
        <v>43340</v>
      </c>
      <c r="B404" t="s">
        <v>391</v>
      </c>
      <c r="C404">
        <v>9300</v>
      </c>
      <c r="D404" s="1">
        <f t="shared" si="7"/>
        <v>0.93</v>
      </c>
    </row>
    <row r="405" spans="1:4" x14ac:dyDescent="0.25">
      <c r="A405">
        <v>43420</v>
      </c>
      <c r="B405" t="s">
        <v>392</v>
      </c>
      <c r="C405">
        <v>8815</v>
      </c>
      <c r="D405" s="1">
        <f t="shared" si="7"/>
        <v>0.88149999999999995</v>
      </c>
    </row>
    <row r="406" spans="1:4" x14ac:dyDescent="0.25">
      <c r="A406">
        <v>43524</v>
      </c>
      <c r="B406" t="s">
        <v>393</v>
      </c>
      <c r="C406">
        <v>9820</v>
      </c>
      <c r="D406" s="1">
        <f t="shared" si="7"/>
        <v>0.98199999999999998</v>
      </c>
    </row>
    <row r="407" spans="1:4" x14ac:dyDescent="0.25">
      <c r="A407">
        <v>43580</v>
      </c>
      <c r="B407" t="s">
        <v>394</v>
      </c>
      <c r="C407">
        <v>8773</v>
      </c>
      <c r="D407" s="1">
        <f t="shared" si="7"/>
        <v>0.87729999999999997</v>
      </c>
    </row>
    <row r="408" spans="1:4" x14ac:dyDescent="0.25">
      <c r="A408">
        <v>43620</v>
      </c>
      <c r="B408" t="s">
        <v>395</v>
      </c>
      <c r="C408">
        <v>8086</v>
      </c>
      <c r="D408" s="1">
        <f t="shared" si="7"/>
        <v>0.80859999999999999</v>
      </c>
    </row>
    <row r="409" spans="1:4" x14ac:dyDescent="0.25">
      <c r="A409">
        <v>43780</v>
      </c>
      <c r="B409" t="s">
        <v>396</v>
      </c>
      <c r="C409">
        <v>9587</v>
      </c>
      <c r="D409" s="1">
        <f t="shared" si="7"/>
        <v>0.9587</v>
      </c>
    </row>
    <row r="410" spans="1:4" x14ac:dyDescent="0.25">
      <c r="A410">
        <v>43900</v>
      </c>
      <c r="B410" t="s">
        <v>397</v>
      </c>
      <c r="C410">
        <v>8407</v>
      </c>
      <c r="D410" s="1">
        <f t="shared" si="7"/>
        <v>0.8407</v>
      </c>
    </row>
    <row r="411" spans="1:4" x14ac:dyDescent="0.25">
      <c r="A411">
        <v>44060</v>
      </c>
      <c r="B411" t="s">
        <v>398</v>
      </c>
      <c r="C411">
        <v>11327</v>
      </c>
      <c r="D411" s="1">
        <f t="shared" si="7"/>
        <v>1.1327</v>
      </c>
    </row>
    <row r="412" spans="1:4" x14ac:dyDescent="0.25">
      <c r="A412">
        <v>44100</v>
      </c>
      <c r="B412" t="s">
        <v>399</v>
      </c>
      <c r="C412">
        <v>9254</v>
      </c>
      <c r="D412" s="1">
        <f t="shared" si="7"/>
        <v>0.9254</v>
      </c>
    </row>
    <row r="413" spans="1:4" x14ac:dyDescent="0.25">
      <c r="A413">
        <v>44140</v>
      </c>
      <c r="B413" t="s">
        <v>400</v>
      </c>
      <c r="C413">
        <v>10040</v>
      </c>
      <c r="D413" s="1">
        <f t="shared" si="7"/>
        <v>1.004</v>
      </c>
    </row>
    <row r="414" spans="1:4" x14ac:dyDescent="0.25">
      <c r="A414">
        <v>44180</v>
      </c>
      <c r="B414" t="s">
        <v>401</v>
      </c>
      <c r="C414">
        <v>8162</v>
      </c>
      <c r="D414" s="1">
        <f t="shared" si="7"/>
        <v>0.81620000000000004</v>
      </c>
    </row>
    <row r="415" spans="1:4" x14ac:dyDescent="0.25">
      <c r="A415">
        <v>44220</v>
      </c>
      <c r="B415" t="s">
        <v>402</v>
      </c>
      <c r="C415">
        <v>8666</v>
      </c>
      <c r="D415" s="1">
        <f t="shared" si="7"/>
        <v>0.86660000000000004</v>
      </c>
    </row>
    <row r="416" spans="1:4" x14ac:dyDescent="0.25">
      <c r="A416">
        <v>44300</v>
      </c>
      <c r="B416" t="s">
        <v>403</v>
      </c>
      <c r="C416">
        <v>10146</v>
      </c>
      <c r="D416" s="1">
        <f t="shared" si="7"/>
        <v>1.0145999999999999</v>
      </c>
    </row>
    <row r="417" spans="1:4" x14ac:dyDescent="0.25">
      <c r="A417">
        <v>44420</v>
      </c>
      <c r="B417" t="s">
        <v>404</v>
      </c>
      <c r="C417">
        <v>8531</v>
      </c>
      <c r="D417" s="1">
        <f t="shared" si="7"/>
        <v>0.85309999999999997</v>
      </c>
    </row>
    <row r="418" spans="1:4" x14ac:dyDescent="0.25">
      <c r="A418">
        <v>44700</v>
      </c>
      <c r="B418" t="s">
        <v>405</v>
      </c>
      <c r="C418">
        <v>14544</v>
      </c>
      <c r="D418" s="1">
        <f t="shared" si="7"/>
        <v>1.4543999999999999</v>
      </c>
    </row>
    <row r="419" spans="1:4" x14ac:dyDescent="0.25">
      <c r="A419">
        <v>44940</v>
      </c>
      <c r="B419" t="s">
        <v>406</v>
      </c>
      <c r="C419">
        <v>7105</v>
      </c>
      <c r="D419" s="1">
        <f t="shared" si="7"/>
        <v>0.71050000000000002</v>
      </c>
    </row>
    <row r="420" spans="1:4" x14ac:dyDescent="0.25">
      <c r="A420">
        <v>45060</v>
      </c>
      <c r="B420" t="s">
        <v>407</v>
      </c>
      <c r="C420">
        <v>9922</v>
      </c>
      <c r="D420" s="1">
        <f t="shared" si="7"/>
        <v>0.99219999999999997</v>
      </c>
    </row>
    <row r="421" spans="1:4" x14ac:dyDescent="0.25">
      <c r="A421">
        <v>45104</v>
      </c>
      <c r="B421" t="s">
        <v>408</v>
      </c>
      <c r="C421">
        <v>12026</v>
      </c>
      <c r="D421" s="1">
        <f t="shared" si="7"/>
        <v>1.2025999999999999</v>
      </c>
    </row>
    <row r="422" spans="1:4" x14ac:dyDescent="0.25">
      <c r="A422">
        <v>45220</v>
      </c>
      <c r="B422" t="s">
        <v>409</v>
      </c>
      <c r="C422">
        <v>8422</v>
      </c>
      <c r="D422" s="1">
        <f t="shared" si="7"/>
        <v>0.84219999999999995</v>
      </c>
    </row>
    <row r="423" spans="1:4" x14ac:dyDescent="0.25">
      <c r="A423">
        <v>45300</v>
      </c>
      <c r="B423" t="s">
        <v>410</v>
      </c>
      <c r="C423">
        <v>9065</v>
      </c>
      <c r="D423" s="1">
        <f t="shared" si="7"/>
        <v>0.90649999999999997</v>
      </c>
    </row>
    <row r="424" spans="1:4" x14ac:dyDescent="0.25">
      <c r="A424">
        <v>45460</v>
      </c>
      <c r="B424" t="s">
        <v>411</v>
      </c>
      <c r="C424">
        <v>9299</v>
      </c>
      <c r="D424" s="1">
        <f t="shared" si="7"/>
        <v>0.92989999999999995</v>
      </c>
    </row>
    <row r="425" spans="1:4" x14ac:dyDescent="0.25">
      <c r="A425">
        <v>45500</v>
      </c>
      <c r="B425" t="s">
        <v>412</v>
      </c>
      <c r="C425">
        <v>7791</v>
      </c>
      <c r="D425" s="1">
        <f t="shared" si="7"/>
        <v>0.77910000000000001</v>
      </c>
    </row>
    <row r="426" spans="1:4" x14ac:dyDescent="0.25">
      <c r="A426">
        <v>45540</v>
      </c>
      <c r="B426" t="s">
        <v>413</v>
      </c>
      <c r="C426">
        <v>8141</v>
      </c>
      <c r="D426" s="1">
        <f t="shared" si="7"/>
        <v>0.81410000000000005</v>
      </c>
    </row>
    <row r="427" spans="1:4" x14ac:dyDescent="0.25">
      <c r="A427">
        <v>45780</v>
      </c>
      <c r="B427" t="s">
        <v>414</v>
      </c>
      <c r="C427">
        <v>8981</v>
      </c>
      <c r="D427" s="1">
        <f t="shared" si="7"/>
        <v>0.89810000000000001</v>
      </c>
    </row>
    <row r="428" spans="1:4" x14ac:dyDescent="0.25">
      <c r="A428">
        <v>45820</v>
      </c>
      <c r="B428" t="s">
        <v>415</v>
      </c>
      <c r="C428">
        <v>8669</v>
      </c>
      <c r="D428" s="1">
        <f t="shared" si="7"/>
        <v>0.8669</v>
      </c>
    </row>
    <row r="429" spans="1:4" x14ac:dyDescent="0.25">
      <c r="A429">
        <v>45940</v>
      </c>
      <c r="B429" t="s">
        <v>416</v>
      </c>
      <c r="C429">
        <v>9761</v>
      </c>
      <c r="D429" s="1">
        <f t="shared" si="7"/>
        <v>0.97609999999999997</v>
      </c>
    </row>
    <row r="430" spans="1:4" x14ac:dyDescent="0.25">
      <c r="A430">
        <v>46060</v>
      </c>
      <c r="B430" t="s">
        <v>417</v>
      </c>
      <c r="C430">
        <v>8798</v>
      </c>
      <c r="D430" s="1">
        <f t="shared" si="7"/>
        <v>0.87980000000000003</v>
      </c>
    </row>
    <row r="431" spans="1:4" x14ac:dyDescent="0.25">
      <c r="A431">
        <v>46140</v>
      </c>
      <c r="B431" t="s">
        <v>418</v>
      </c>
      <c r="C431">
        <v>8000</v>
      </c>
      <c r="D431" s="1">
        <f t="shared" si="7"/>
        <v>0.8</v>
      </c>
    </row>
    <row r="432" spans="1:4" x14ac:dyDescent="0.25">
      <c r="A432">
        <v>46220</v>
      </c>
      <c r="B432" t="s">
        <v>419</v>
      </c>
      <c r="C432">
        <v>7601</v>
      </c>
      <c r="D432" s="1">
        <f t="shared" si="7"/>
        <v>0.7601</v>
      </c>
    </row>
    <row r="433" spans="1:4" x14ac:dyDescent="0.25">
      <c r="A433">
        <v>46340</v>
      </c>
      <c r="B433" t="s">
        <v>420</v>
      </c>
      <c r="C433">
        <v>8393</v>
      </c>
      <c r="D433" s="1">
        <f t="shared" si="7"/>
        <v>0.83930000000000005</v>
      </c>
    </row>
    <row r="434" spans="1:4" x14ac:dyDescent="0.25">
      <c r="A434">
        <v>46520</v>
      </c>
      <c r="B434" t="s">
        <v>421</v>
      </c>
      <c r="C434">
        <v>12337</v>
      </c>
      <c r="D434" s="1">
        <f t="shared" si="7"/>
        <v>1.2337</v>
      </c>
    </row>
    <row r="435" spans="1:4" x14ac:dyDescent="0.25">
      <c r="A435">
        <v>46540</v>
      </c>
      <c r="B435" t="s">
        <v>422</v>
      </c>
      <c r="C435">
        <v>9121</v>
      </c>
      <c r="D435" s="1">
        <f t="shared" si="7"/>
        <v>0.91210000000000002</v>
      </c>
    </row>
    <row r="436" spans="1:4" x14ac:dyDescent="0.25">
      <c r="A436">
        <v>46660</v>
      </c>
      <c r="B436" t="s">
        <v>423</v>
      </c>
      <c r="C436">
        <v>7784</v>
      </c>
      <c r="D436" s="1">
        <f t="shared" si="7"/>
        <v>0.77839999999999998</v>
      </c>
    </row>
    <row r="437" spans="1:4" x14ac:dyDescent="0.25">
      <c r="A437">
        <v>46700</v>
      </c>
      <c r="B437" t="s">
        <v>424</v>
      </c>
      <c r="C437">
        <v>17498</v>
      </c>
      <c r="D437" s="1">
        <f t="shared" si="7"/>
        <v>1.7498</v>
      </c>
    </row>
    <row r="438" spans="1:4" x14ac:dyDescent="0.25">
      <c r="A438">
        <v>47020</v>
      </c>
      <c r="B438" t="s">
        <v>425</v>
      </c>
      <c r="C438">
        <v>8542</v>
      </c>
      <c r="D438" s="1">
        <f t="shared" si="7"/>
        <v>0.85419999999999996</v>
      </c>
    </row>
    <row r="439" spans="1:4" x14ac:dyDescent="0.25">
      <c r="A439">
        <v>47220</v>
      </c>
      <c r="B439" t="s">
        <v>426</v>
      </c>
      <c r="C439">
        <v>10703</v>
      </c>
      <c r="D439" s="1">
        <f t="shared" si="7"/>
        <v>1.0703</v>
      </c>
    </row>
    <row r="440" spans="1:4" x14ac:dyDescent="0.25">
      <c r="A440">
        <v>47260</v>
      </c>
      <c r="B440" t="s">
        <v>427</v>
      </c>
      <c r="C440">
        <v>9008</v>
      </c>
      <c r="D440" s="1">
        <f t="shared" si="7"/>
        <v>0.90080000000000005</v>
      </c>
    </row>
    <row r="441" spans="1:4" x14ac:dyDescent="0.25">
      <c r="A441">
        <v>47300</v>
      </c>
      <c r="B441" t="s">
        <v>428</v>
      </c>
      <c r="C441">
        <v>9572</v>
      </c>
      <c r="D441" s="1">
        <f t="shared" si="7"/>
        <v>0.95720000000000005</v>
      </c>
    </row>
    <row r="442" spans="1:4" x14ac:dyDescent="0.25">
      <c r="A442">
        <v>47380</v>
      </c>
      <c r="B442" t="s">
        <v>429</v>
      </c>
      <c r="C442">
        <v>8273</v>
      </c>
      <c r="D442" s="1">
        <f t="shared" si="7"/>
        <v>0.82730000000000004</v>
      </c>
    </row>
    <row r="443" spans="1:4" x14ac:dyDescent="0.25">
      <c r="A443">
        <v>47460</v>
      </c>
      <c r="B443" t="s">
        <v>430</v>
      </c>
      <c r="C443">
        <v>10917</v>
      </c>
      <c r="D443" s="1">
        <f t="shared" si="7"/>
        <v>1.0916999999999999</v>
      </c>
    </row>
    <row r="444" spans="1:4" x14ac:dyDescent="0.25">
      <c r="A444">
        <v>47580</v>
      </c>
      <c r="B444" t="s">
        <v>431</v>
      </c>
      <c r="C444">
        <v>7555</v>
      </c>
      <c r="D444" s="1">
        <f t="shared" si="7"/>
        <v>0.75549999999999995</v>
      </c>
    </row>
    <row r="445" spans="1:4" x14ac:dyDescent="0.25">
      <c r="A445">
        <v>47664</v>
      </c>
      <c r="B445" t="s">
        <v>432</v>
      </c>
      <c r="C445">
        <v>9450</v>
      </c>
      <c r="D445" s="1">
        <f t="shared" si="7"/>
        <v>0.94499999999999995</v>
      </c>
    </row>
    <row r="446" spans="1:4" x14ac:dyDescent="0.25">
      <c r="A446">
        <v>47894</v>
      </c>
      <c r="B446" t="s">
        <v>433</v>
      </c>
      <c r="C446">
        <v>10349</v>
      </c>
      <c r="D446" s="1">
        <f t="shared" si="7"/>
        <v>1.0348999999999999</v>
      </c>
    </row>
    <row r="447" spans="1:4" x14ac:dyDescent="0.25">
      <c r="A447">
        <v>47940</v>
      </c>
      <c r="B447" t="s">
        <v>434</v>
      </c>
      <c r="C447">
        <v>8359</v>
      </c>
      <c r="D447" s="1">
        <f t="shared" si="7"/>
        <v>0.83589999999999998</v>
      </c>
    </row>
    <row r="448" spans="1:4" x14ac:dyDescent="0.25">
      <c r="A448">
        <v>48060</v>
      </c>
      <c r="B448" t="s">
        <v>435</v>
      </c>
      <c r="C448">
        <v>9246</v>
      </c>
      <c r="D448" s="1">
        <f t="shared" si="7"/>
        <v>0.92459999999999998</v>
      </c>
    </row>
    <row r="449" spans="1:4" x14ac:dyDescent="0.25">
      <c r="A449">
        <v>48140</v>
      </c>
      <c r="B449" t="s">
        <v>436</v>
      </c>
      <c r="C449">
        <v>8791</v>
      </c>
      <c r="D449" s="1">
        <f t="shared" si="7"/>
        <v>0.87909999999999999</v>
      </c>
    </row>
    <row r="450" spans="1:4" x14ac:dyDescent="0.25">
      <c r="A450">
        <v>48260</v>
      </c>
      <c r="B450" t="s">
        <v>437</v>
      </c>
      <c r="C450">
        <v>7523</v>
      </c>
      <c r="D450" s="1">
        <f t="shared" si="7"/>
        <v>0.75229999999999997</v>
      </c>
    </row>
    <row r="451" spans="1:4" x14ac:dyDescent="0.25">
      <c r="A451">
        <v>48300</v>
      </c>
      <c r="B451" t="s">
        <v>438</v>
      </c>
      <c r="C451">
        <v>10071</v>
      </c>
      <c r="D451" s="1">
        <f t="shared" si="7"/>
        <v>1.0071000000000001</v>
      </c>
    </row>
    <row r="452" spans="1:4" x14ac:dyDescent="0.25">
      <c r="A452">
        <v>48424</v>
      </c>
      <c r="B452" t="s">
        <v>439</v>
      </c>
      <c r="C452">
        <v>9224</v>
      </c>
      <c r="D452" s="1">
        <f t="shared" si="7"/>
        <v>0.9224</v>
      </c>
    </row>
    <row r="453" spans="1:4" x14ac:dyDescent="0.25">
      <c r="A453">
        <v>48540</v>
      </c>
      <c r="B453" t="s">
        <v>440</v>
      </c>
      <c r="C453">
        <v>6619</v>
      </c>
      <c r="D453" s="1">
        <f t="shared" si="7"/>
        <v>0.66190000000000004</v>
      </c>
    </row>
    <row r="454" spans="1:4" x14ac:dyDescent="0.25">
      <c r="A454">
        <v>48620</v>
      </c>
      <c r="B454" t="s">
        <v>441</v>
      </c>
      <c r="C454">
        <v>8638</v>
      </c>
      <c r="D454" s="1">
        <f t="shared" si="7"/>
        <v>0.86380000000000001</v>
      </c>
    </row>
    <row r="455" spans="1:4" x14ac:dyDescent="0.25">
      <c r="A455">
        <v>48660</v>
      </c>
      <c r="B455" t="s">
        <v>442</v>
      </c>
      <c r="C455">
        <v>8902</v>
      </c>
      <c r="D455" s="1">
        <f t="shared" si="7"/>
        <v>0.89019999999999999</v>
      </c>
    </row>
    <row r="456" spans="1:4" x14ac:dyDescent="0.25">
      <c r="A456">
        <v>48700</v>
      </c>
      <c r="B456" t="s">
        <v>443</v>
      </c>
      <c r="C456">
        <v>8557</v>
      </c>
      <c r="D456" s="1">
        <f t="shared" si="7"/>
        <v>0.85570000000000002</v>
      </c>
    </row>
    <row r="457" spans="1:4" x14ac:dyDescent="0.25">
      <c r="A457">
        <v>48864</v>
      </c>
      <c r="B457" t="s">
        <v>444</v>
      </c>
      <c r="C457">
        <v>10898</v>
      </c>
      <c r="D457" s="1">
        <f t="shared" si="7"/>
        <v>1.0898000000000001</v>
      </c>
    </row>
    <row r="458" spans="1:4" x14ac:dyDescent="0.25">
      <c r="A458">
        <v>48900</v>
      </c>
      <c r="B458" t="s">
        <v>445</v>
      </c>
      <c r="C458">
        <v>8721</v>
      </c>
      <c r="D458" s="1">
        <f t="shared" si="7"/>
        <v>0.87209999999999999</v>
      </c>
    </row>
    <row r="459" spans="1:4" x14ac:dyDescent="0.25">
      <c r="A459">
        <v>49020</v>
      </c>
      <c r="B459" t="s">
        <v>446</v>
      </c>
      <c r="C459">
        <v>8429</v>
      </c>
      <c r="D459" s="1">
        <f t="shared" si="7"/>
        <v>0.84289999999999998</v>
      </c>
    </row>
    <row r="460" spans="1:4" x14ac:dyDescent="0.25">
      <c r="A460">
        <v>49180</v>
      </c>
      <c r="B460" t="s">
        <v>447</v>
      </c>
      <c r="C460">
        <v>8446</v>
      </c>
      <c r="D460" s="1">
        <f t="shared" si="7"/>
        <v>0.84460000000000002</v>
      </c>
    </row>
    <row r="461" spans="1:4" x14ac:dyDescent="0.25">
      <c r="A461">
        <v>49340</v>
      </c>
      <c r="B461" t="s">
        <v>448</v>
      </c>
      <c r="C461">
        <v>11485</v>
      </c>
      <c r="D461" s="1">
        <f t="shared" si="7"/>
        <v>1.1485000000000001</v>
      </c>
    </row>
    <row r="462" spans="1:4" x14ac:dyDescent="0.25">
      <c r="A462">
        <v>49420</v>
      </c>
      <c r="B462" t="s">
        <v>449</v>
      </c>
      <c r="C462">
        <v>9975</v>
      </c>
      <c r="D462" s="1">
        <f t="shared" ref="D462:D466" si="8">C462/10000</f>
        <v>0.99750000000000005</v>
      </c>
    </row>
    <row r="463" spans="1:4" x14ac:dyDescent="0.25">
      <c r="A463">
        <v>49620</v>
      </c>
      <c r="B463" t="s">
        <v>450</v>
      </c>
      <c r="C463">
        <v>9955</v>
      </c>
      <c r="D463" s="1">
        <f t="shared" si="8"/>
        <v>0.99550000000000005</v>
      </c>
    </row>
    <row r="464" spans="1:4" x14ac:dyDescent="0.25">
      <c r="A464">
        <v>49660</v>
      </c>
      <c r="B464" t="s">
        <v>451</v>
      </c>
      <c r="C464">
        <v>7840</v>
      </c>
      <c r="D464" s="1">
        <f t="shared" si="8"/>
        <v>0.78400000000000003</v>
      </c>
    </row>
    <row r="465" spans="1:4" x14ac:dyDescent="0.25">
      <c r="A465">
        <v>49700</v>
      </c>
      <c r="B465" t="s">
        <v>452</v>
      </c>
      <c r="C465">
        <v>12101</v>
      </c>
      <c r="D465" s="1">
        <f t="shared" si="8"/>
        <v>1.2101</v>
      </c>
    </row>
    <row r="466" spans="1:4" x14ac:dyDescent="0.25">
      <c r="A466">
        <v>49740</v>
      </c>
      <c r="B466" t="s">
        <v>453</v>
      </c>
      <c r="C466">
        <v>10496</v>
      </c>
      <c r="D466" s="1">
        <f t="shared" si="8"/>
        <v>1.0496000000000001</v>
      </c>
    </row>
    <row r="467" spans="1:4" x14ac:dyDescent="0.25">
      <c r="A467" t="s">
        <v>454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wix17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Ventura</dc:creator>
  <cp:lastModifiedBy>Sharon Ventura</cp:lastModifiedBy>
  <dcterms:created xsi:type="dcterms:W3CDTF">2015-03-09T14:36:17Z</dcterms:created>
  <dcterms:modified xsi:type="dcterms:W3CDTF">2016-06-20T18:26:47Z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857104719</vt:i4>
  </property>
  <property fmtid="{D5CDD505-2E9C-101B-9397-08002B2CF9AE}" pid="3" name="_NewReviewCycle">
    <vt:lpwstr/>
  </property>
  <property fmtid="{D5CDD505-2E9C-101B-9397-08002B2CF9AE}" pid="4" name="_EmailSubject">
    <vt:lpwstr>WEB POSTING of Home Health Proposed Rule - Targeted Display Date of Friday, June 24, 2016 (CMS-1648-P)</vt:lpwstr>
  </property>
  <property fmtid="{D5CDD505-2E9C-101B-9397-08002B2CF9AE}" pid="5" name="_AuthorEmail">
    <vt:lpwstr>Sharon.Ventura@cms.hhs.gov</vt:lpwstr>
  </property>
  <property fmtid="{D5CDD505-2E9C-101B-9397-08002B2CF9AE}" pid="6" name="_AuthorEmailDisplayName">
    <vt:lpwstr>Ventura, Sharon M. (CMS/CM)</vt:lpwstr>
  </property>
</Properties>
</file>